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Ремонт и обслуживание" sheetId="1" r:id="rId1"/>
    <sheet name="Монтаж оборудования" sheetId="2" r:id="rId2"/>
    <sheet name="Сопутствующие работы" sheetId="3" r:id="rId3"/>
  </sheets>
  <calcPr calcId="125725"/>
</workbook>
</file>

<file path=xl/calcChain.xml><?xml version="1.0" encoding="utf-8"?>
<calcChain xmlns="http://schemas.openxmlformats.org/spreadsheetml/2006/main">
  <c r="B5" i="3"/>
  <c r="B4"/>
  <c r="B5" i="2"/>
  <c r="B4"/>
  <c r="B5" i="1"/>
  <c r="B4"/>
</calcChain>
</file>

<file path=xl/sharedStrings.xml><?xml version="1.0" encoding="utf-8"?>
<sst xmlns="http://schemas.openxmlformats.org/spreadsheetml/2006/main" count="481" uniqueCount="441">
  <si>
    <t>№</t>
  </si>
  <si>
    <t>без НДС</t>
  </si>
  <si>
    <t>Общие работы</t>
  </si>
  <si>
    <t>Выезд специалиста на объект (расчет в одну сторону)</t>
  </si>
  <si>
    <t>12р.*1км</t>
  </si>
  <si>
    <t>Иные работы (оцениваются по факту затраченного времени исходя из стоимости 1 н/час)</t>
  </si>
  <si>
    <t>Транспортно-логистические услуги (забор товара)</t>
  </si>
  <si>
    <t>Очистка оборудования для ремонта (клининг)</t>
  </si>
  <si>
    <t>Моющее оборудование</t>
  </si>
  <si>
    <t>Диагностика</t>
  </si>
  <si>
    <t>Замена ТЭНа</t>
  </si>
  <si>
    <t>Замена моечной помпы фронтальной/купольной машины</t>
  </si>
  <si>
    <t>Замена моечной помпы туннельной/конвейерной машины</t>
  </si>
  <si>
    <t>Замена сливной помпы</t>
  </si>
  <si>
    <t>Замена дозатора</t>
  </si>
  <si>
    <t>Замена магнитного пускателя</t>
  </si>
  <si>
    <t>Замена датчика давления</t>
  </si>
  <si>
    <t>Замена терморегулятора</t>
  </si>
  <si>
    <t>Замена термозащиты</t>
  </si>
  <si>
    <t>Замена платы управления</t>
  </si>
  <si>
    <t>Замена душа</t>
  </si>
  <si>
    <t>Замена программатора</t>
  </si>
  <si>
    <t>Замена датчика температуры</t>
  </si>
  <si>
    <t>Чистка рабочей камеры</t>
  </si>
  <si>
    <t>Чистка и промывка системы водоснабжения</t>
  </si>
  <si>
    <t>Проведение регламентных работ (разовое ТО)</t>
  </si>
  <si>
    <t>Пароконвектоматы, конвекционная печь</t>
  </si>
  <si>
    <t>Диагностика конвекционной печи</t>
  </si>
  <si>
    <t>Диагностика пароконвектомата и конвекционной печи с сенсорным дисплеем</t>
  </si>
  <si>
    <t>Замена двигателя</t>
  </si>
  <si>
    <t>Замена ТЭНа в бойлере</t>
  </si>
  <si>
    <t>Замена ТЭНа камеры</t>
  </si>
  <si>
    <t>Чистка электронной платы</t>
  </si>
  <si>
    <t>Замена термостата</t>
  </si>
  <si>
    <t>Замена термопары</t>
  </si>
  <si>
    <t>Замена таймера</t>
  </si>
  <si>
    <t>Замена реле</t>
  </si>
  <si>
    <t>Замена соленоидного клапана</t>
  </si>
  <si>
    <t>Химическая декальцинация бойлера на пароконвектомате</t>
  </si>
  <si>
    <t>Чистка и промывка дренажной системы</t>
  </si>
  <si>
    <t>Замена трансформатора</t>
  </si>
  <si>
    <t>Замена уплотнения двери</t>
  </si>
  <si>
    <t>Замена замка</t>
  </si>
  <si>
    <t>Замена ручки</t>
  </si>
  <si>
    <t>Замена петель, защёлки</t>
  </si>
  <si>
    <t>Замена стекла двери</t>
  </si>
  <si>
    <t>Замена душирующего устройства</t>
  </si>
  <si>
    <t>Программирование и настройка</t>
  </si>
  <si>
    <t>Замена счетчика воды</t>
  </si>
  <si>
    <t>Замена датчиков</t>
  </si>
  <si>
    <t>Замена лампы освещения рабочей камеры</t>
  </si>
  <si>
    <t>Замена предохранителя</t>
  </si>
  <si>
    <t>Замена насоса</t>
  </si>
  <si>
    <t>Замена мотора заслонки</t>
  </si>
  <si>
    <t>Регламентные работы на пароконвектомате (разовое ТО)</t>
  </si>
  <si>
    <t>Регламентные работы на конвекционной печи (разовое ТО)</t>
  </si>
  <si>
    <t>Электрические, индукционные плиты</t>
  </si>
  <si>
    <t>Диагностика электрической/индукционной плиты</t>
  </si>
  <si>
    <t>Замена конфорки на электрической/индукционной плите</t>
  </si>
  <si>
    <t>Замена ТЭНа на электрической/индукционной плите</t>
  </si>
  <si>
    <t>Замена стекла на индукционной плите</t>
  </si>
  <si>
    <t>Замена ТЭНа гибкого на электрической/индукционной плите</t>
  </si>
  <si>
    <t>Замена пакетного переключателя на электрической/индукционной плите</t>
  </si>
  <si>
    <t>Замена контактора на электрической/индукционной плите</t>
  </si>
  <si>
    <t>Замена терморегулятора на электрической/индукционной плите</t>
  </si>
  <si>
    <t>Замена уплотнения двери на электрической/индукционной плите</t>
  </si>
  <si>
    <t>Замена петель на электрической/индукционной плите</t>
  </si>
  <si>
    <t>Замена сигнальных ламп на электрической/индукционной плите</t>
  </si>
  <si>
    <t>Замена термостата на электрической/индукционной плите</t>
  </si>
  <si>
    <t>Чистка рабочей поверхности на электрической/индукционной плите</t>
  </si>
  <si>
    <t>Замена электронных плат управления на электрической/индукционной плите</t>
  </si>
  <si>
    <t>Замена силовой платы индукционной плиты</t>
  </si>
  <si>
    <t>Замена фильтра на электрической/индукционной плите</t>
  </si>
  <si>
    <t>Регламентные работы на электрической/ индукционной плите (разовое ТО)</t>
  </si>
  <si>
    <t>Оборудование для приготовления чая, кипятильники и водонагреватели</t>
  </si>
  <si>
    <t>Диагностика водонагревателя заливного, проточного</t>
  </si>
  <si>
    <t>Замена соленоидного клапана на водонагревателе заливном, проточном</t>
  </si>
  <si>
    <t>Замена ТЭНа на водонагревателе заливном, проточном</t>
  </si>
  <si>
    <t>Замена платы управления на водонагревателе заливном, проточном</t>
  </si>
  <si>
    <t>Замена сигнальных ламп на водонагревателе заливном, проточном</t>
  </si>
  <si>
    <t>Замена ручки на водонагревателе заливном, проточном</t>
  </si>
  <si>
    <t>Замена терморегулятора на водонагревателе заливном, проточном</t>
  </si>
  <si>
    <t>СВЧ печи</t>
  </si>
  <si>
    <t>Диагностика микроволновой печи (СВЧ)</t>
  </si>
  <si>
    <t>Регламентные работы на микроволновой печи (СВЧ)</t>
  </si>
  <si>
    <t>Замена ТЭНа на микроволновой печи (СВЧ)</t>
  </si>
  <si>
    <t>Замена таймера на микроволновой печи (СВЧ)</t>
  </si>
  <si>
    <t>Замена магнетрона на микроволновой печи (СВЧ)</t>
  </si>
  <si>
    <t>Замена платы на микроволновой печи (СВЧ)</t>
  </si>
  <si>
    <t>Замена ручки на микроволновой печи (СВЧ)</t>
  </si>
  <si>
    <t>Замена сигнальной арматуры на микроволновой печи (СВЧ)</t>
  </si>
  <si>
    <t>Замена осветительной арматуры, концевика на микроволновой печи (СВЧ)</t>
  </si>
  <si>
    <t>Миксеры, кофемолки</t>
  </si>
  <si>
    <t>Замена ремня</t>
  </si>
  <si>
    <t>Замена подшипника</t>
  </si>
  <si>
    <t>Замена кнопки стоп-пуск</t>
  </si>
  <si>
    <t>Овощерезки, УКМ, мясорубки, картофелечистки</t>
  </si>
  <si>
    <t>Замена двигателя на овощерезке, мясорубке</t>
  </si>
  <si>
    <t>Замена двигателя на УКМ, картофелечистке</t>
  </si>
  <si>
    <t>Замена вала</t>
  </si>
  <si>
    <t>Замена сигнальных ламп на овощерезке</t>
  </si>
  <si>
    <t>Промывка редуктора с заправкой масла</t>
  </si>
  <si>
    <t>Заправка масла</t>
  </si>
  <si>
    <t>Замена ножа, насадок, заточных устройств</t>
  </si>
  <si>
    <t>Замена шкурки абразива на МКК</t>
  </si>
  <si>
    <t>Расстоечные шкафы и камеры</t>
  </si>
  <si>
    <t>Диагностика расстоечного шкафа/камеры</t>
  </si>
  <si>
    <t>Замена концевого выключателя</t>
  </si>
  <si>
    <t>Чистка контактов</t>
  </si>
  <si>
    <t>Замена блока управления</t>
  </si>
  <si>
    <t>Замена пускателя</t>
  </si>
  <si>
    <t>Замена электродвигателя</t>
  </si>
  <si>
    <t>Замена петли двери</t>
  </si>
  <si>
    <t>Замена клеммника</t>
  </si>
  <si>
    <t>Замена переключателя</t>
  </si>
  <si>
    <t>Протяжка соединений</t>
  </si>
  <si>
    <t>Замена термостойких проводов</t>
  </si>
  <si>
    <t>Ротационные и подовые печи, конвейерные печи</t>
  </si>
  <si>
    <t>Диагностика печи хлебопекарной</t>
  </si>
  <si>
    <t>Замена тэна на печи хлебопекарной</t>
  </si>
  <si>
    <t>Замена платы управления на печи хлебопекарной</t>
  </si>
  <si>
    <t>Замена таймера на печи хлебопекарной</t>
  </si>
  <si>
    <t>Замена тепловой защиты на печи хлебопекарной</t>
  </si>
  <si>
    <t>Замена механизма вращения телеги на печи хлебопекарной</t>
  </si>
  <si>
    <t>Замена соленоидного клапана на печи хлебопекарной</t>
  </si>
  <si>
    <t>Смазка подшипника на печи хлебопекарной</t>
  </si>
  <si>
    <t>Замена опорного подшипника на печи хлебопекарной</t>
  </si>
  <si>
    <t>Замена силового автомата на печи хлебопекарной</t>
  </si>
  <si>
    <t>Замена дверного замка на печи хлебопекарной</t>
  </si>
  <si>
    <t>Замена дверного уплотнения на печи хлебопекарной</t>
  </si>
  <si>
    <t>Замена ручки на печи хлебопекарной</t>
  </si>
  <si>
    <t>Регулировка заслонок на печи хлебопекарной</t>
  </si>
  <si>
    <t>Замена элементов освещения на печи хлебопекарной</t>
  </si>
  <si>
    <t>Проведение регламентных работ на печи (разовое ТО)</t>
  </si>
  <si>
    <t>Тестомесы</t>
  </si>
  <si>
    <t>Диагностика тестомеса</t>
  </si>
  <si>
    <t>Замена двигателя на тестомесе</t>
  </si>
  <si>
    <t>Замена подшипников на тестомесе</t>
  </si>
  <si>
    <t>Замена платы управления на тестомесе</t>
  </si>
  <si>
    <t>Замена таймера на тестомесе</t>
  </si>
  <si>
    <t>Замена вала на тестомесе</t>
  </si>
  <si>
    <t>Замена переключателя скорости на тестомесе</t>
  </si>
  <si>
    <t>Замена ножек на тестомесе</t>
  </si>
  <si>
    <t>Замена смазки в редукторе на тестомесе</t>
  </si>
  <si>
    <t>Замена силового выключателя на тестомесе</t>
  </si>
  <si>
    <t>Замена редуктора на тестомесе</t>
  </si>
  <si>
    <t>Проведение регламентных работ на тестомесе (разовое ТО)</t>
  </si>
  <si>
    <t>Хлеборезки, слайсеры</t>
  </si>
  <si>
    <t>Диагностика хлеборезки, сыротерки</t>
  </si>
  <si>
    <t>регламентные работы на хлеборезке, сыротерке</t>
  </si>
  <si>
    <t>заточка ножа сыротерки</t>
  </si>
  <si>
    <t>Замена двигателя на хлеборезке, сыротерке</t>
  </si>
  <si>
    <t>Замена ремней на хлеборезке, сыротерке</t>
  </si>
  <si>
    <t>Замена ножей на хлеборезке, сыротерке</t>
  </si>
  <si>
    <t>Замена подшипников на хлеборезке, сыротерке</t>
  </si>
  <si>
    <t>Упаковочное оборудование, клипсаторы, вакуумные упаковщики</t>
  </si>
  <si>
    <t>Диагностика упаковочной машины</t>
  </si>
  <si>
    <t>Замена концевых выключателей на упаковочной машине</t>
  </si>
  <si>
    <t>Замена ТЭНа на упаковочной машине</t>
  </si>
  <si>
    <t>Замена вентилятора на упаковочной машине</t>
  </si>
  <si>
    <t>Замена соленоидного клапана на упаковочной машине</t>
  </si>
  <si>
    <t>Замена платы управления на упаковочной машине</t>
  </si>
  <si>
    <t>Замена регулятора температуры на упаковочной машине</t>
  </si>
  <si>
    <t>Замена таймера на упаковочной машине</t>
  </si>
  <si>
    <t>Замена тефлоновой ленты</t>
  </si>
  <si>
    <t>Замена вакуумного масла на упаковочной машине</t>
  </si>
  <si>
    <t>Холодильное оборудование</t>
  </si>
  <si>
    <t>Диагностика холодильного шкафа, витрины, стола</t>
  </si>
  <si>
    <t>Диагностика моноблока, сплит-системы, централи</t>
  </si>
  <si>
    <t>Замена компрессора (ларь, прилавок, шкаф, и т.п.)</t>
  </si>
  <si>
    <t>Замена компрессора (моноблок, сплит-система)</t>
  </si>
  <si>
    <t>Замена конденсатора, испарителя (витрина, шкаф, и т.п.)</t>
  </si>
  <si>
    <t>Замена конденсатора, испарителя (моноблок, сплит-система)</t>
  </si>
  <si>
    <t>Устранение утечки в холодильном контуре (ларь, прилавок, шкаф, моноблок без заправки системы)</t>
  </si>
  <si>
    <t>Устранение утечки в холодильном контуре (сплит-система без заправки системы)</t>
  </si>
  <si>
    <t>Замена фильтра</t>
  </si>
  <si>
    <t>Замена ТРВ, соленоидного вентиля</t>
  </si>
  <si>
    <t>Замена капиллярной трубки</t>
  </si>
  <si>
    <t>Замена электронного блока управления</t>
  </si>
  <si>
    <t>Замена электродвигателя вентилятора</t>
  </si>
  <si>
    <t>Замена таймера, кнопки, дросселя, стартера, пускозащитного реле, лампы</t>
  </si>
  <si>
    <t>Замена контактора, магнитного пускателя, термостата, датчика температуры, датчика давления</t>
  </si>
  <si>
    <t>Перекоммутация электрической схемы</t>
  </si>
  <si>
    <t>Очистка конденсатора (механическая)</t>
  </si>
  <si>
    <t>Очистка конденсатора (аппаратом высокого давления)</t>
  </si>
  <si>
    <t>Очистка конденсатора (химическая чистка без вырезки батареи)</t>
  </si>
  <si>
    <t>Очистка конденсатора (химическая чистка с вырезкой батареи)</t>
  </si>
  <si>
    <t>Чистка водяной системы ледогенератора</t>
  </si>
  <si>
    <t>Заправка хладагентом</t>
  </si>
  <si>
    <t>Регулировка блока управления</t>
  </si>
  <si>
    <t>Замена уплотнителя двери</t>
  </si>
  <si>
    <t>Замена ТЭНов, ПЭНов испарителя, поддона испарителя, дренажной системы, двери</t>
  </si>
  <si>
    <t>Монтаж зимнего комплекта</t>
  </si>
  <si>
    <t>Впайка клапана</t>
  </si>
  <si>
    <t>Чистка дренажной системы</t>
  </si>
  <si>
    <t>Проведение регламентных работ на холодильном столе, шкафе, витрине (разовое ТО)</t>
  </si>
  <si>
    <t>Проведение регламентных работ на сплит-системе, моноблоке</t>
  </si>
  <si>
    <t>Прачечное оборудование</t>
  </si>
  <si>
    <t>Диагностика прачечного оборудования</t>
  </si>
  <si>
    <t>Замена манжеты люка</t>
  </si>
  <si>
    <t>Замена дверцы люка</t>
  </si>
  <si>
    <t>Замена тканевого чехла на каток гладильный</t>
  </si>
  <si>
    <t>Демонтаж внутреннего барабана ЛО-7, ЛО-10</t>
  </si>
  <si>
    <t>Выпрессовка опоры барабана ЛО-7, ЛО-10</t>
  </si>
  <si>
    <t>Сборка опоры с подшипниками ЛО-7, ЛО-10 + прокладка опоры и торца</t>
  </si>
  <si>
    <t>Установка внутреннего барабана ЛО-7, ЛО-10</t>
  </si>
  <si>
    <t>КухниПрофСервис | Стоимость монтажа</t>
  </si>
  <si>
    <t>Тепловое оборудование</t>
  </si>
  <si>
    <t>Блендер</t>
  </si>
  <si>
    <t>Весы электронные напольные</t>
  </si>
  <si>
    <t>Весы электронные настольные</t>
  </si>
  <si>
    <t>Гриль вертикальный шаурма газовый</t>
  </si>
  <si>
    <t>Гриль для кур 220В</t>
  </si>
  <si>
    <t>Гриль для кур 380В</t>
  </si>
  <si>
    <t>Гриль для кур газовый</t>
  </si>
  <si>
    <t>Гриль контактный 220В</t>
  </si>
  <si>
    <t>Гриль контактный 380В</t>
  </si>
  <si>
    <t>Гриль мангал Vesta</t>
  </si>
  <si>
    <t>Гриль электрический 220 В роликовый</t>
  </si>
  <si>
    <t>Жарочная поверхность 380В</t>
  </si>
  <si>
    <t>Жарочный шкаф 380В 1, 2 секции</t>
  </si>
  <si>
    <t>Жарочный шкаф 380В 3 секции</t>
  </si>
  <si>
    <t>Картофелечистка 220 В</t>
  </si>
  <si>
    <t>Картофелечистка 380 В</t>
  </si>
  <si>
    <t>Кипятильник ручной залив 220В</t>
  </si>
  <si>
    <t>Кипятильник ручной залив 380В</t>
  </si>
  <si>
    <t>Кипятильник с подключением к воде</t>
  </si>
  <si>
    <t>Котел пищеварочный электрический опрокидывающийся с анкерированием</t>
  </si>
  <si>
    <t>Котел пищеварочный электрический стационарный более 100 литров</t>
  </si>
  <si>
    <t>Котел пищеварочный электрический стационарный до 100 литров</t>
  </si>
  <si>
    <t>Кухонный процессор (Robot Coup) 220</t>
  </si>
  <si>
    <t>Кухонный процессор (Robot Coup) 380В</t>
  </si>
  <si>
    <t>Микроволновая печь</t>
  </si>
  <si>
    <t>Миксер настольный 220В</t>
  </si>
  <si>
    <t>Мясорубка 220 В</t>
  </si>
  <si>
    <t>Мясорубка 380 В</t>
  </si>
  <si>
    <t>Овоскоп</t>
  </si>
  <si>
    <t>Овощерезка 220В</t>
  </si>
  <si>
    <t>Овощерезка 380В</t>
  </si>
  <si>
    <t>Пароконвектавтомат Rational</t>
  </si>
  <si>
    <t>Пароконвектавтомат/Конвекционная печь свыше 6 уровней Атесси, АВВАТ,UNOX</t>
  </si>
  <si>
    <t>Пекарский шкаф 380В 2-4 секции</t>
  </si>
  <si>
    <t>Печь конвекционная малая КЭП-4</t>
  </si>
  <si>
    <t>Плита электрическая 380 В</t>
  </si>
  <si>
    <t>Плита электрическая настольная 220 В</t>
  </si>
  <si>
    <t>Полка с подогревом и подсветкой 220В</t>
  </si>
  <si>
    <t>Привод универсальный (УКМ)</t>
  </si>
  <si>
    <t>Расстоечная камера 220 В без подключения по воде</t>
  </si>
  <si>
    <t>Расстоечная камера 220 В с подключением по воде</t>
  </si>
  <si>
    <t>Рыбочистка</t>
  </si>
  <si>
    <t>Сковорода электричексая 380В с подключением к воде</t>
  </si>
  <si>
    <t>Сковорода электрическая 220 В</t>
  </si>
  <si>
    <t>Сковорода электрическая 380В</t>
  </si>
  <si>
    <t>Слайсер</t>
  </si>
  <si>
    <t>Соковыжималка</t>
  </si>
  <si>
    <t>Тепловой шкаф 220В</t>
  </si>
  <si>
    <t>Тостер</t>
  </si>
  <si>
    <t>Упаковщик вакуумный 220В</t>
  </si>
  <si>
    <t>Упаковщик вакуумный 380В</t>
  </si>
  <si>
    <t>Установка для воздушной кукурузы</t>
  </si>
  <si>
    <t>Установка для сахарной ваты</t>
  </si>
  <si>
    <t>Фритюрница электр. 220 В 1и2 секции</t>
  </si>
  <si>
    <t>Фритюрница электр. 380 В 1и2 секции</t>
  </si>
  <si>
    <t>Электросушитель для рук</t>
  </si>
  <si>
    <t>Линии раздачи</t>
  </si>
  <si>
    <t>Витрина охлажаемая (тепловая) напольная</t>
  </si>
  <si>
    <t>Витрина охлажаемая (тепловая) настольная</t>
  </si>
  <si>
    <t>Витрина охлажаемая открыт.,закрыт.(отвод воды в канал.)</t>
  </si>
  <si>
    <t>Пристыковка в линию 1секции</t>
  </si>
  <si>
    <t>Кассовый модуль</t>
  </si>
  <si>
    <t>Мармит 220В</t>
  </si>
  <si>
    <t>Мармит электрический 2-х блюд с подкл.к воде и канал.</t>
  </si>
  <si>
    <t>Мармит электрический 1-х и 2-х блюд ручн.залив</t>
  </si>
  <si>
    <t>Элемент линии раздачи категории Премьер, Элит (со стеклами)</t>
  </si>
  <si>
    <t>Накопитель для тарелок (диспенсер)</t>
  </si>
  <si>
    <t>Нейтральный элемент (прилавок для напитков)</t>
  </si>
  <si>
    <t>Прилавок для приборов и подносов</t>
  </si>
  <si>
    <t>Салат-бар</t>
  </si>
  <si>
    <t>Тележка сервировочная(официантская)</t>
  </si>
  <si>
    <t>Стол охлаждаемый</t>
  </si>
  <si>
    <t>Барное оборудование</t>
  </si>
  <si>
    <t>Аппарат приготовления горячего шоколада</t>
  </si>
  <si>
    <t>Комбайн барный</t>
  </si>
  <si>
    <t>Кофемолка</t>
  </si>
  <si>
    <t>Кофемашина с подключением к воде</t>
  </si>
  <si>
    <t>Кофемашина автомат</t>
  </si>
  <si>
    <t>Кофемашина ручной залив</t>
  </si>
  <si>
    <t>Сокоохладитель</t>
  </si>
  <si>
    <t>Моечное оборудование</t>
  </si>
  <si>
    <t>Ванна моечная-сборка</t>
  </si>
  <si>
    <t>Подключение к канализации за секцию (разр.струи в комплекте)</t>
  </si>
  <si>
    <t>Водонагреватель проточный 380 В</t>
  </si>
  <si>
    <t>Водонагреватель бытовой 220 В</t>
  </si>
  <si>
    <t>Водоумягчитель</t>
  </si>
  <si>
    <t>Дозатор жидкого мыла/держатель ножей/салфеток</t>
  </si>
  <si>
    <t>Посудомоечная (котломоечная) машина купольная 380В</t>
  </si>
  <si>
    <t>Посудомоечная машина фронатльного типа 220/380 В</t>
  </si>
  <si>
    <t>Посудомоечная машина туннельная (конвейерная) типа ММУ</t>
  </si>
  <si>
    <t>Посудомоечная машина туннельная типа МПТ</t>
  </si>
  <si>
    <t>Рукомойник настенный</t>
  </si>
  <si>
    <t>Установка смесителя за 1шт</t>
  </si>
  <si>
    <t>Душирующее устройство</t>
  </si>
  <si>
    <t>Стерилизатор ножей</t>
  </si>
  <si>
    <t>Транспортер грязной посуды 1 секция</t>
  </si>
  <si>
    <t>Утилизатор (Измельчитель) пищевых отходов</t>
  </si>
  <si>
    <t>Мясоперерабатывающее оборудование</t>
  </si>
  <si>
    <t>Камера термодымовая собранная</t>
  </si>
  <si>
    <t>Куттер 220В</t>
  </si>
  <si>
    <t>Куттер 380</t>
  </si>
  <si>
    <t>Машина котлетоформовочная</t>
  </si>
  <si>
    <t>Пельменный аппарат</t>
  </si>
  <si>
    <t>Пила ленточная 220</t>
  </si>
  <si>
    <t>Пила ленточная 380</t>
  </si>
  <si>
    <t>Пресс для набивки колбас</t>
  </si>
  <si>
    <t>Фаршемешалка 380</t>
  </si>
  <si>
    <t>Камеры хол. Polair "шип-паз" без освещения, КХН-3</t>
  </si>
  <si>
    <t>Камеры хол. Polair "шип-паз" без освещения, КХН-4</t>
  </si>
  <si>
    <t>Камеры хол. Polair "шип-паз" без освещения, КХН-6</t>
  </si>
  <si>
    <t>Камеры хол. Polair "шип-паз" без освещения, КХН-8</t>
  </si>
  <si>
    <t>Камеры хол. Polair "шип-паз" без освещения, КХН-11</t>
  </si>
  <si>
    <t>Камеры хол. Polair "шип-паз" без освещения, КХН-12</t>
  </si>
  <si>
    <t>Камеры хол. Polair "шип-паз" без освещения, КХН-14</t>
  </si>
  <si>
    <t>Камеры хол. Polair "шип-паз" без освещения, КХН-18</t>
  </si>
  <si>
    <t>Ларь морозильный</t>
  </si>
  <si>
    <t>Льдогенератор 220 В заливной</t>
  </si>
  <si>
    <t>Льдогенератор 220 В с водяным охлаждением</t>
  </si>
  <si>
    <t>Льдогенератор 380 В с вод. охл.</t>
  </si>
  <si>
    <t>Моноблок 220 (навесной/врезной)</t>
  </si>
  <si>
    <t>Моноблок 380В (навесной/врезной)</t>
  </si>
  <si>
    <t>Морозильная/холодильная витрина</t>
  </si>
  <si>
    <t>Сплит система до 5 метров 220В (штатное подключение, с использованием расходных материалов входящих в заводскую комплектацию оборудования)</t>
  </si>
  <si>
    <t>Сплит система до 5 метров 380В (штатное подключение, с использованием расходных материалов входящих в заводскую комплектацию оборудования)</t>
  </si>
  <si>
    <t>Стеллаж (горка) охлаждаемый/гастроном.</t>
  </si>
  <si>
    <t>Стол охлаждаемый\тепловой</t>
  </si>
  <si>
    <t>Шкаф холодильный, морозильный до 700л</t>
  </si>
  <si>
    <t>Шкаф холодильный, морозильный свыше 700л</t>
  </si>
  <si>
    <t>Шкаф шоковой заморозки 220 В</t>
  </si>
  <si>
    <t>Шкаф шоковой заморозки 380В</t>
  </si>
  <si>
    <t>Фризер для мягкого мороженного</t>
  </si>
  <si>
    <t>Нейтральное оборудование</t>
  </si>
  <si>
    <t>Зонт вытяжной без подсветки, пристенный L=до1500мм Н потолка до 3200мм</t>
  </si>
  <si>
    <t>Зонт вытяжной без подсветки, пристенный L&gt;1500мм Н потолка до 3200мм</t>
  </si>
  <si>
    <t>Зонт вытяжной без подсветки, центральный L=до1500мм Н потолка до 3200мм</t>
  </si>
  <si>
    <t>Зонт вытяжной без подсветки, центральный L&gt;1500мм Н потолка до 3200мм</t>
  </si>
  <si>
    <t>Облучатель бактерицидный</t>
  </si>
  <si>
    <t>Полка настенная</t>
  </si>
  <si>
    <t>Подтоварник разобраный</t>
  </si>
  <si>
    <t>Подтоварник, подставка собранный</t>
  </si>
  <si>
    <t>Передвижной контейнер для сыпучих прод.</t>
  </si>
  <si>
    <t>Подставка разобранная</t>
  </si>
  <si>
    <t>Стол производственный</t>
  </si>
  <si>
    <t>Стол обеденный</t>
  </si>
  <si>
    <t>Стол-вставка</t>
  </si>
  <si>
    <t>Стол-купе</t>
  </si>
  <si>
    <t>Стул</t>
  </si>
  <si>
    <t>Стул/стол/стеллаж/шкаф/подтоварник (распаковка)</t>
  </si>
  <si>
    <t>Стеллаж кухонный (разобранный)</t>
  </si>
  <si>
    <t>Ультразвуковое устр-во от грызунов</t>
  </si>
  <si>
    <t>Ультрафиолетовая лампа</t>
  </si>
  <si>
    <t>Шкаф для одежды, кухонный собраный</t>
  </si>
  <si>
    <t>Шкаф для одежды, кухонный разобраный</t>
  </si>
  <si>
    <t>Хлебопекарное оборудование</t>
  </si>
  <si>
    <t>Аппарат блинный 380 В</t>
  </si>
  <si>
    <t>Делитель округлитель</t>
  </si>
  <si>
    <t>Дозатор воды</t>
  </si>
  <si>
    <t>Охладитель воды</t>
  </si>
  <si>
    <t>Печь для пиццы</t>
  </si>
  <si>
    <t>Пресс для пиццы</t>
  </si>
  <si>
    <t>Стеллаж кондитерский разобранный</t>
  </si>
  <si>
    <t>Стеллаж кондитерский собранный</t>
  </si>
  <si>
    <t>Машина тестораскаточная без программы</t>
  </si>
  <si>
    <t>Машина тестораскаточная с программой</t>
  </si>
  <si>
    <t>Миксер планетарный 220В</t>
  </si>
  <si>
    <t>Миксер планетарный 380В</t>
  </si>
  <si>
    <t>Мукопросеиватель</t>
  </si>
  <si>
    <t>Тестомесильная машина 220 В</t>
  </si>
  <si>
    <t>Тестомесильная машина 380 В без подкатной дежи</t>
  </si>
  <si>
    <t>Тестомесильная машина 380 В с подкатной дежой</t>
  </si>
  <si>
    <t>Хлеборезка 220 В</t>
  </si>
  <si>
    <t>Хлеборезка 380 В</t>
  </si>
  <si>
    <t>Стиральная машина бытовая</t>
  </si>
  <si>
    <t>Стиральная машина промышленная до 10 кг</t>
  </si>
  <si>
    <t>Стиральная машина промышленная свыше 10 кг</t>
  </si>
  <si>
    <t>Гладильная машина до 15 кг</t>
  </si>
  <si>
    <t>Гладильная машина свыше 15 кг</t>
  </si>
  <si>
    <t>Сушильная машина 220 без подкл. вент</t>
  </si>
  <si>
    <t>Сушильная машина 380 без подкл.вент</t>
  </si>
  <si>
    <t>Центрифуга</t>
  </si>
  <si>
    <t>Пароманекен</t>
  </si>
  <si>
    <t>КухниПрофСервис | Стоимость сопутствующих работ</t>
  </si>
  <si>
    <t>Электромонтажные работы</t>
  </si>
  <si>
    <t>Монтаж кабель-канала</t>
  </si>
  <si>
    <t>Укладка гофры</t>
  </si>
  <si>
    <t>Укладка ПВХ трубы</t>
  </si>
  <si>
    <t>Укладка силового кабеля (сечение 0,75 мм; 1,5 мм; 2,5 мм)</t>
  </si>
  <si>
    <t>Укладка силового кабеля (сечение 4 мм; 6 мм; 10 мм)</t>
  </si>
  <si>
    <t>Укладка силового кабеля (сечение 16мм; 25 мм)</t>
  </si>
  <si>
    <t>Подключение силовой линии в щите</t>
  </si>
  <si>
    <t>Установка распаечной коробки</t>
  </si>
  <si>
    <t>Установка и подключение автомата защиты 1 ф.</t>
  </si>
  <si>
    <t>Установка и подключение автомата защиты 3 ф.</t>
  </si>
  <si>
    <t>Установка и подключение магнитного пускателя, контактора</t>
  </si>
  <si>
    <t>Установка вилки "Евро" 220 В</t>
  </si>
  <si>
    <t>Установка силовой разетки 380 В</t>
  </si>
  <si>
    <t>Установка светильника</t>
  </si>
  <si>
    <t>Замена автомата защиты 1 ф.</t>
  </si>
  <si>
    <t>Замена автомата защиты 3 ф.</t>
  </si>
  <si>
    <t>Замена магнитного пускателя, контактора</t>
  </si>
  <si>
    <t>Установка и подключение накладной электроточки 220 В (розетка, выключатель)</t>
  </si>
  <si>
    <t>Замена лампы, стартера в люминисцентной лампе</t>
  </si>
  <si>
    <t>Демонтаж электропроводки</t>
  </si>
  <si>
    <t>Демонтаж электроточки (розетка, выключатель)</t>
  </si>
  <si>
    <t>Демонтаж светильника</t>
  </si>
  <si>
    <t>Сантехнические работы</t>
  </si>
  <si>
    <t>Установка шарового крана</t>
  </si>
  <si>
    <t>Установка смесителя</t>
  </si>
  <si>
    <t>Установка сифона</t>
  </si>
  <si>
    <t>Установка фильтра грубой очистки</t>
  </si>
  <si>
    <t>Установка обратного клапана</t>
  </si>
  <si>
    <t>Установка коллектора в сборе</t>
  </si>
  <si>
    <t>Монтаж накопительного, проточного водонагревателя</t>
  </si>
  <si>
    <t>Демонтаж всех труб</t>
  </si>
  <si>
    <t>Демонтаж мойки</t>
  </si>
  <si>
    <t>Демонтаж сифона мойки</t>
  </si>
  <si>
    <t>Демонтаж смесителя</t>
  </si>
  <si>
    <t>Монтаж труб водоснабжения полипропилен ( без штроб.)</t>
  </si>
  <si>
    <t>Пайка одного соединения полипропилен</t>
  </si>
  <si>
    <t>Монтаж труб водоснабжения металлопласт на клипсах</t>
  </si>
  <si>
    <t>Установка уголков, муфт, тройников - одно соединение</t>
  </si>
  <si>
    <t>Монтаж труб канализации за одно соединение</t>
  </si>
  <si>
    <t>Сверловка сквозных отверстий в кирпичных, бетонных, железобетонных стенах и перекрытиях</t>
  </si>
  <si>
    <t>СЕРВИС ОБЩЕПИТ УФА | Стоимость ремонта</t>
  </si>
  <si>
    <t>Механическая чистка бойлера</t>
  </si>
  <si>
    <t xml:space="preserve">Механическая декальцинация бойлера с демонтажем </t>
  </si>
  <si>
    <t>Замена вентилятора на индукционной плите - конфорка</t>
  </si>
  <si>
    <t>Механическая декальцинация</t>
  </si>
  <si>
    <t xml:space="preserve"> от 200</t>
  </si>
  <si>
    <t>13р.*1км</t>
  </si>
  <si>
    <t xml:space="preserve"> от 850руб</t>
  </si>
  <si>
    <t>от 800руб</t>
  </si>
  <si>
    <t>от 1500руб</t>
  </si>
</sst>
</file>

<file path=xl/styles.xml><?xml version="1.0" encoding="utf-8"?>
<styleSheet xmlns="http://schemas.openxmlformats.org/spreadsheetml/2006/main">
  <numFmts count="1">
    <numFmt numFmtId="165" formatCode="&quot;от&quot;\ #,###&quot;руб&quot;"/>
  </numFmts>
  <fonts count="7">
    <font>
      <sz val="11"/>
      <color theme="1"/>
      <name val="Calibri"/>
      <scheme val="minor"/>
    </font>
    <font>
      <b/>
      <sz val="12"/>
      <color theme="1"/>
      <name val="Roboto"/>
    </font>
    <font>
      <sz val="11"/>
      <color theme="1"/>
      <name val="Roboto"/>
    </font>
    <font>
      <sz val="11"/>
      <name val="Calibri"/>
    </font>
    <font>
      <sz val="12"/>
      <color theme="1"/>
      <name val="Roboto"/>
    </font>
    <font>
      <sz val="11"/>
      <color theme="1"/>
      <name val="Calibri"/>
    </font>
    <font>
      <sz val="12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0F0F0"/>
        <bgColor rgb="FFF0F0F0"/>
      </patternFill>
    </fill>
    <fill>
      <patternFill patternType="solid">
        <fgColor rgb="FFFEFEFE"/>
        <bgColor rgb="FFFEFEF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84"/>
  <sheetViews>
    <sheetView showGridLines="0" tabSelected="1" topLeftCell="A12" workbookViewId="0">
      <selection activeCell="G226" sqref="G226"/>
    </sheetView>
  </sheetViews>
  <sheetFormatPr defaultColWidth="14.42578125" defaultRowHeight="15" customHeight="1"/>
  <cols>
    <col min="1" max="1" width="5.85546875" customWidth="1"/>
    <col min="2" max="2" width="68.5703125" customWidth="1"/>
    <col min="4" max="5" width="9.140625" customWidth="1"/>
    <col min="6" max="25" width="8.7109375" customWidth="1"/>
  </cols>
  <sheetData>
    <row r="1" spans="1:25" ht="52.5" customHeight="1">
      <c r="A1" s="1" t="s">
        <v>0</v>
      </c>
      <c r="B1" s="21" t="s">
        <v>431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.75" customHeight="1">
      <c r="A2" s="31" t="s">
        <v>2</v>
      </c>
      <c r="B2" s="32"/>
      <c r="C2" s="3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34">
        <v>1</v>
      </c>
      <c r="B3" s="3" t="s">
        <v>3</v>
      </c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35"/>
      <c r="B4" s="3" t="str">
        <f>"- в пределах г.Уфа"</f>
        <v>- в пределах г.Уфа</v>
      </c>
      <c r="C4" s="4" t="s">
        <v>436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36"/>
      <c r="B5" s="3" t="str">
        <f>"- за пределами г.Уфа"</f>
        <v>- за пределами г.Уфа</v>
      </c>
      <c r="C5" s="4" t="s">
        <v>437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0">
      <c r="A6" s="5">
        <v>2</v>
      </c>
      <c r="B6" s="3" t="s">
        <v>5</v>
      </c>
      <c r="C6" s="4" t="s">
        <v>438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6">
        <v>3</v>
      </c>
      <c r="B7" s="7" t="s">
        <v>6</v>
      </c>
      <c r="C7" s="8" t="s">
        <v>439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5">
        <v>4</v>
      </c>
      <c r="B8" s="3" t="s">
        <v>7</v>
      </c>
      <c r="C8" s="4" t="s">
        <v>440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1.75" customHeight="1">
      <c r="A9" s="31" t="s">
        <v>8</v>
      </c>
      <c r="B9" s="32"/>
      <c r="C9" s="3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5">
        <v>1</v>
      </c>
      <c r="B10" s="3" t="s">
        <v>9</v>
      </c>
      <c r="C10" s="39">
        <v>850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5">
        <v>2</v>
      </c>
      <c r="B11" s="3" t="s">
        <v>10</v>
      </c>
      <c r="C11" s="39">
        <v>1800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5">
        <v>3</v>
      </c>
      <c r="B12" s="3" t="s">
        <v>11</v>
      </c>
      <c r="C12" s="39">
        <v>2500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5">
        <v>4</v>
      </c>
      <c r="B13" s="3" t="s">
        <v>12</v>
      </c>
      <c r="C13" s="39">
        <v>4000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5">
        <v>5</v>
      </c>
      <c r="B14" s="3" t="s">
        <v>13</v>
      </c>
      <c r="C14" s="39">
        <v>1500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5">
        <v>6</v>
      </c>
      <c r="B15" s="3" t="s">
        <v>14</v>
      </c>
      <c r="C15" s="39">
        <v>1500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s="5">
        <v>7</v>
      </c>
      <c r="B16" s="3" t="s">
        <v>15</v>
      </c>
      <c r="C16" s="39">
        <v>950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5">
        <v>8</v>
      </c>
      <c r="B17" s="3" t="s">
        <v>16</v>
      </c>
      <c r="C17" s="39">
        <v>980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5">
        <v>9</v>
      </c>
      <c r="B18" s="3" t="s">
        <v>17</v>
      </c>
      <c r="C18" s="39">
        <v>650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>
      <c r="A19" s="5">
        <v>10</v>
      </c>
      <c r="B19" s="3" t="s">
        <v>18</v>
      </c>
      <c r="C19" s="39">
        <v>650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5">
        <v>11</v>
      </c>
      <c r="B20" s="3" t="s">
        <v>19</v>
      </c>
      <c r="C20" s="39">
        <v>1600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>
      <c r="A21" s="5">
        <v>12</v>
      </c>
      <c r="B21" s="3" t="s">
        <v>20</v>
      </c>
      <c r="C21" s="39">
        <v>850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>
      <c r="A22" s="5">
        <v>13</v>
      </c>
      <c r="B22" s="3" t="s">
        <v>21</v>
      </c>
      <c r="C22" s="39">
        <v>1300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5">
        <v>14</v>
      </c>
      <c r="B23" s="3" t="s">
        <v>22</v>
      </c>
      <c r="C23" s="39">
        <v>650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5">
        <v>15</v>
      </c>
      <c r="B24" s="3" t="s">
        <v>23</v>
      </c>
      <c r="C24" s="39">
        <v>2500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5">
        <v>16</v>
      </c>
      <c r="B25" s="3" t="s">
        <v>24</v>
      </c>
      <c r="C25" s="39">
        <v>2100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5">
        <v>17</v>
      </c>
      <c r="B26" s="9" t="s">
        <v>432</v>
      </c>
      <c r="C26" s="39">
        <v>3000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5">
        <v>18</v>
      </c>
      <c r="B27" s="3" t="s">
        <v>25</v>
      </c>
      <c r="C27" s="39">
        <v>1500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1.75" customHeight="1">
      <c r="A29" s="31" t="s">
        <v>26</v>
      </c>
      <c r="B29" s="32"/>
      <c r="C29" s="3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5">
        <v>1</v>
      </c>
      <c r="B30" s="3" t="s">
        <v>27</v>
      </c>
      <c r="C30" s="39">
        <v>800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0">
      <c r="A31" s="5">
        <v>2</v>
      </c>
      <c r="B31" s="3" t="s">
        <v>28</v>
      </c>
      <c r="C31" s="39">
        <v>900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5">
        <v>3</v>
      </c>
      <c r="B32" s="3" t="s">
        <v>29</v>
      </c>
      <c r="C32" s="39">
        <v>3300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5">
        <v>4</v>
      </c>
      <c r="B33" s="3" t="s">
        <v>30</v>
      </c>
      <c r="C33" s="39">
        <v>1800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5">
        <v>5</v>
      </c>
      <c r="B34" s="3" t="s">
        <v>31</v>
      </c>
      <c r="C34" s="39">
        <v>2500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5">
        <v>6</v>
      </c>
      <c r="B35" s="3" t="s">
        <v>32</v>
      </c>
      <c r="C35" s="39">
        <v>1100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5">
        <v>7</v>
      </c>
      <c r="B36" s="3" t="s">
        <v>19</v>
      </c>
      <c r="C36" s="39">
        <v>1950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5">
        <v>8</v>
      </c>
      <c r="B37" s="3" t="s">
        <v>33</v>
      </c>
      <c r="C37" s="39">
        <v>1050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5">
        <v>9</v>
      </c>
      <c r="B38" s="3" t="s">
        <v>34</v>
      </c>
      <c r="C38" s="39">
        <v>1050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5">
        <v>10</v>
      </c>
      <c r="B39" s="3" t="s">
        <v>35</v>
      </c>
      <c r="C39" s="39">
        <v>1050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5">
        <v>11</v>
      </c>
      <c r="B40" s="3" t="s">
        <v>36</v>
      </c>
      <c r="C40" s="39">
        <v>1050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5">
        <v>12</v>
      </c>
      <c r="B41" s="3" t="s">
        <v>37</v>
      </c>
      <c r="C41" s="39">
        <v>1050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A42" s="5">
        <v>13</v>
      </c>
      <c r="B42" s="9" t="s">
        <v>38</v>
      </c>
      <c r="C42" s="39">
        <v>3500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5">
        <v>14</v>
      </c>
      <c r="B43" s="9" t="s">
        <v>433</v>
      </c>
      <c r="C43" s="39">
        <v>5000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5">
        <v>15</v>
      </c>
      <c r="B44" s="3" t="s">
        <v>24</v>
      </c>
      <c r="C44" s="39">
        <v>1050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5">
        <v>16</v>
      </c>
      <c r="B45" s="3" t="s">
        <v>39</v>
      </c>
      <c r="C45" s="39">
        <v>950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5">
        <v>17</v>
      </c>
      <c r="B46" s="3" t="s">
        <v>40</v>
      </c>
      <c r="C46" s="39">
        <v>950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5">
        <v>18</v>
      </c>
      <c r="B47" s="3" t="s">
        <v>41</v>
      </c>
      <c r="C47" s="39">
        <v>1050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5">
        <v>19</v>
      </c>
      <c r="B48" s="3" t="s">
        <v>42</v>
      </c>
      <c r="C48" s="39">
        <v>1830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5">
        <v>20</v>
      </c>
      <c r="B49" s="3" t="s">
        <v>43</v>
      </c>
      <c r="C49" s="39">
        <v>1100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5">
        <v>21</v>
      </c>
      <c r="B50" s="3" t="s">
        <v>44</v>
      </c>
      <c r="C50" s="39">
        <v>1330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5">
        <v>22</v>
      </c>
      <c r="B51" s="3" t="s">
        <v>45</v>
      </c>
      <c r="C51" s="39">
        <v>1900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5">
        <v>23</v>
      </c>
      <c r="B52" s="3" t="s">
        <v>46</v>
      </c>
      <c r="C52" s="39">
        <v>1550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5">
        <v>24</v>
      </c>
      <c r="B53" s="3" t="s">
        <v>47</v>
      </c>
      <c r="C53" s="39">
        <v>1100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5">
        <v>25</v>
      </c>
      <c r="B54" s="3" t="s">
        <v>48</v>
      </c>
      <c r="C54" s="39">
        <v>850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5">
        <v>26</v>
      </c>
      <c r="B55" s="3" t="s">
        <v>49</v>
      </c>
      <c r="C55" s="39">
        <v>850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5">
        <v>27</v>
      </c>
      <c r="B56" s="3" t="s">
        <v>50</v>
      </c>
      <c r="C56" s="39">
        <v>230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5">
        <v>28</v>
      </c>
      <c r="B57" s="3" t="s">
        <v>51</v>
      </c>
      <c r="C57" s="39">
        <v>230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5">
        <v>29</v>
      </c>
      <c r="B58" s="3" t="s">
        <v>52</v>
      </c>
      <c r="C58" s="39">
        <v>1540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5">
        <v>30</v>
      </c>
      <c r="B59" s="3" t="s">
        <v>53</v>
      </c>
      <c r="C59" s="39">
        <v>1130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5">
        <v>31</v>
      </c>
      <c r="B60" s="3" t="s">
        <v>54</v>
      </c>
      <c r="C60" s="39">
        <v>3500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5">
        <v>32</v>
      </c>
      <c r="B61" s="3" t="s">
        <v>55</v>
      </c>
      <c r="C61" s="39">
        <v>2000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1.75" customHeight="1">
      <c r="A62" s="31" t="s">
        <v>56</v>
      </c>
      <c r="B62" s="32"/>
      <c r="C62" s="3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5">
        <v>1</v>
      </c>
      <c r="B63" s="3" t="s">
        <v>57</v>
      </c>
      <c r="C63" s="39">
        <v>880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5">
        <v>2</v>
      </c>
      <c r="B64" s="3" t="s">
        <v>58</v>
      </c>
      <c r="C64" s="39">
        <v>1850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5">
        <v>3</v>
      </c>
      <c r="B65" s="3" t="s">
        <v>59</v>
      </c>
      <c r="C65" s="39">
        <v>1300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5">
        <v>4</v>
      </c>
      <c r="B66" s="3" t="s">
        <v>60</v>
      </c>
      <c r="C66" s="39">
        <v>2000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5">
        <v>5</v>
      </c>
      <c r="B67" s="3" t="s">
        <v>61</v>
      </c>
      <c r="C67" s="39">
        <v>1630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30">
      <c r="A68" s="5">
        <v>6</v>
      </c>
      <c r="B68" s="3" t="s">
        <v>62</v>
      </c>
      <c r="C68" s="39">
        <v>980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>
      <c r="A69" s="5">
        <v>7</v>
      </c>
      <c r="B69" s="3" t="s">
        <v>63</v>
      </c>
      <c r="C69" s="39">
        <v>1050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30">
      <c r="A70" s="5">
        <v>8</v>
      </c>
      <c r="B70" s="3" t="s">
        <v>64</v>
      </c>
      <c r="C70" s="39">
        <v>1010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30">
      <c r="A71" s="5">
        <v>9</v>
      </c>
      <c r="B71" s="3" t="s">
        <v>65</v>
      </c>
      <c r="C71" s="39">
        <v>1300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>
      <c r="A72" s="5">
        <v>10</v>
      </c>
      <c r="B72" s="3" t="s">
        <v>66</v>
      </c>
      <c r="C72" s="39">
        <v>1400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30">
      <c r="A73" s="5">
        <v>11</v>
      </c>
      <c r="B73" s="3" t="s">
        <v>67</v>
      </c>
      <c r="C73" s="39">
        <v>750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>
      <c r="A74" s="5">
        <v>12</v>
      </c>
      <c r="B74" s="3" t="s">
        <v>68</v>
      </c>
      <c r="C74" s="39">
        <v>1300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.75" customHeight="1">
      <c r="A75" s="5">
        <v>13</v>
      </c>
      <c r="B75" s="9" t="s">
        <v>434</v>
      </c>
      <c r="C75" s="39">
        <v>2030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30">
      <c r="A76" s="5">
        <v>14</v>
      </c>
      <c r="B76" s="3" t="s">
        <v>69</v>
      </c>
      <c r="C76" s="39">
        <v>980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30">
      <c r="A77" s="5">
        <v>15</v>
      </c>
      <c r="B77" s="3" t="s">
        <v>70</v>
      </c>
      <c r="C77" s="39">
        <v>1300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>
      <c r="A78" s="5">
        <v>16</v>
      </c>
      <c r="B78" s="3" t="s">
        <v>71</v>
      </c>
      <c r="C78" s="39">
        <v>1950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>
      <c r="A79" s="5">
        <v>17</v>
      </c>
      <c r="B79" s="3" t="s">
        <v>72</v>
      </c>
      <c r="C79" s="39">
        <v>550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5">
        <v>18</v>
      </c>
      <c r="B80" s="3" t="s">
        <v>73</v>
      </c>
      <c r="C80" s="39">
        <v>800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1.75" customHeight="1">
      <c r="A81" s="31" t="s">
        <v>74</v>
      </c>
      <c r="B81" s="32"/>
      <c r="C81" s="3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5">
        <v>1</v>
      </c>
      <c r="B82" s="3" t="s">
        <v>75</v>
      </c>
      <c r="C82" s="39">
        <v>850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30">
      <c r="A83" s="5">
        <v>2</v>
      </c>
      <c r="B83" s="3" t="s">
        <v>76</v>
      </c>
      <c r="C83" s="39">
        <v>850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5">
        <v>3</v>
      </c>
      <c r="B84" s="3" t="s">
        <v>77</v>
      </c>
      <c r="C84" s="39">
        <v>1500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30">
      <c r="A85" s="5">
        <v>4</v>
      </c>
      <c r="B85" s="3" t="s">
        <v>78</v>
      </c>
      <c r="C85" s="39">
        <v>1650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30">
      <c r="A86" s="5">
        <v>5</v>
      </c>
      <c r="B86" s="3" t="s">
        <v>79</v>
      </c>
      <c r="C86" s="39">
        <v>330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>
      <c r="A87" s="5">
        <v>6</v>
      </c>
      <c r="B87" s="3" t="s">
        <v>80</v>
      </c>
      <c r="C87" s="39">
        <v>330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30">
      <c r="A88" s="5">
        <v>7</v>
      </c>
      <c r="B88" s="3" t="s">
        <v>81</v>
      </c>
      <c r="C88" s="39">
        <v>650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>
      <c r="A89" s="5">
        <v>8</v>
      </c>
      <c r="B89" s="9" t="s">
        <v>435</v>
      </c>
      <c r="C89" s="39">
        <v>2800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1.75" customHeight="1">
      <c r="A90" s="31" t="s">
        <v>82</v>
      </c>
      <c r="B90" s="32"/>
      <c r="C90" s="3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5">
        <v>1</v>
      </c>
      <c r="B91" s="3" t="s">
        <v>83</v>
      </c>
      <c r="C91" s="39">
        <v>600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5">
        <v>2</v>
      </c>
      <c r="B92" s="3" t="s">
        <v>84</v>
      </c>
      <c r="C92" s="39">
        <v>650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5">
        <v>3</v>
      </c>
      <c r="B93" s="3" t="s">
        <v>85</v>
      </c>
      <c r="C93" s="39">
        <v>650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5">
        <v>4</v>
      </c>
      <c r="B94" s="3" t="s">
        <v>86</v>
      </c>
      <c r="C94" s="39">
        <v>650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5">
        <v>5</v>
      </c>
      <c r="B95" s="3" t="s">
        <v>87</v>
      </c>
      <c r="C95" s="39">
        <v>950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5">
        <v>6</v>
      </c>
      <c r="B96" s="3" t="s">
        <v>88</v>
      </c>
      <c r="C96" s="39">
        <v>950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5">
        <v>7</v>
      </c>
      <c r="B97" s="3" t="s">
        <v>89</v>
      </c>
      <c r="C97" s="39">
        <v>330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5">
        <v>8</v>
      </c>
      <c r="B98" s="3" t="s">
        <v>90</v>
      </c>
      <c r="C98" s="39">
        <v>330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30">
      <c r="A99" s="5">
        <v>9</v>
      </c>
      <c r="B99" s="3" t="s">
        <v>91</v>
      </c>
      <c r="C99" s="39">
        <v>650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1.75" customHeight="1">
      <c r="A100" s="31" t="s">
        <v>92</v>
      </c>
      <c r="B100" s="32"/>
      <c r="C100" s="3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5">
        <v>1</v>
      </c>
      <c r="B101" s="3" t="s">
        <v>9</v>
      </c>
      <c r="C101" s="39">
        <v>450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5">
        <v>2</v>
      </c>
      <c r="B102" s="3" t="s">
        <v>29</v>
      </c>
      <c r="C102" s="39">
        <v>1300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5">
        <v>3</v>
      </c>
      <c r="B103" s="3" t="s">
        <v>93</v>
      </c>
      <c r="C103" s="39">
        <v>650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5">
        <v>4</v>
      </c>
      <c r="B104" s="3" t="s">
        <v>94</v>
      </c>
      <c r="C104" s="39">
        <v>1300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5">
        <v>5</v>
      </c>
      <c r="B105" s="3" t="s">
        <v>95</v>
      </c>
      <c r="C105" s="39">
        <v>650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31" t="s">
        <v>96</v>
      </c>
      <c r="B106" s="32"/>
      <c r="C106" s="3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5">
        <v>1</v>
      </c>
      <c r="B107" s="3" t="s">
        <v>9</v>
      </c>
      <c r="C107" s="39">
        <v>880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5">
        <v>2</v>
      </c>
      <c r="B108" s="3" t="s">
        <v>97</v>
      </c>
      <c r="C108" s="39">
        <v>1800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5">
        <v>3</v>
      </c>
      <c r="B109" s="3" t="s">
        <v>98</v>
      </c>
      <c r="C109" s="39">
        <v>2880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5">
        <v>4</v>
      </c>
      <c r="B110" s="3" t="s">
        <v>99</v>
      </c>
      <c r="C110" s="39">
        <v>1900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>
      <c r="A111" s="5">
        <v>5</v>
      </c>
      <c r="B111" s="3" t="s">
        <v>94</v>
      </c>
      <c r="C111" s="39">
        <v>1800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1.75" customHeight="1">
      <c r="A112" s="5">
        <v>6</v>
      </c>
      <c r="B112" s="3" t="s">
        <v>19</v>
      </c>
      <c r="C112" s="39">
        <v>850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5">
        <v>7</v>
      </c>
      <c r="B113" s="3" t="s">
        <v>100</v>
      </c>
      <c r="C113" s="39">
        <v>330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5">
        <v>8</v>
      </c>
      <c r="B114" s="3" t="s">
        <v>101</v>
      </c>
      <c r="C114" s="39">
        <v>1600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5">
        <v>9</v>
      </c>
      <c r="B115" s="3" t="s">
        <v>102</v>
      </c>
      <c r="C115" s="39">
        <v>850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5">
        <v>10</v>
      </c>
      <c r="B116" s="3" t="s">
        <v>103</v>
      </c>
      <c r="C116" s="39">
        <v>450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5">
        <v>11</v>
      </c>
      <c r="B117" s="3" t="s">
        <v>104</v>
      </c>
      <c r="C117" s="39">
        <v>2900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1.75" customHeight="1">
      <c r="A118" s="5">
        <v>12</v>
      </c>
      <c r="B118" s="3" t="s">
        <v>25</v>
      </c>
      <c r="C118" s="39">
        <v>400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31" t="s">
        <v>105</v>
      </c>
      <c r="B119" s="32"/>
      <c r="C119" s="3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5">
        <v>1</v>
      </c>
      <c r="B120" s="3" t="s">
        <v>106</v>
      </c>
      <c r="C120" s="39">
        <v>880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5">
        <v>2</v>
      </c>
      <c r="B121" s="3" t="s">
        <v>17</v>
      </c>
      <c r="C121" s="39">
        <v>1060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5">
        <v>3</v>
      </c>
      <c r="B122" s="3" t="s">
        <v>107</v>
      </c>
      <c r="C122" s="39">
        <v>1060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5">
        <v>4</v>
      </c>
      <c r="B123" s="3" t="s">
        <v>10</v>
      </c>
      <c r="C123" s="39">
        <v>1600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5">
        <v>5</v>
      </c>
      <c r="B124" s="3" t="s">
        <v>108</v>
      </c>
      <c r="C124" s="39">
        <v>630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5">
        <v>6</v>
      </c>
      <c r="B125" s="3" t="s">
        <v>109</v>
      </c>
      <c r="C125" s="39">
        <v>950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5">
        <v>7</v>
      </c>
      <c r="B126" s="3" t="s">
        <v>110</v>
      </c>
      <c r="C126" s="39">
        <v>1040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5">
        <v>8</v>
      </c>
      <c r="B127" s="3" t="s">
        <v>111</v>
      </c>
      <c r="C127" s="39">
        <v>2540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5">
        <v>9</v>
      </c>
      <c r="B128" s="3" t="s">
        <v>34</v>
      </c>
      <c r="C128" s="39">
        <v>1060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5">
        <v>10</v>
      </c>
      <c r="B129" s="3" t="s">
        <v>112</v>
      </c>
      <c r="C129" s="39">
        <v>1330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5">
        <v>11</v>
      </c>
      <c r="B130" s="3" t="s">
        <v>113</v>
      </c>
      <c r="C130" s="39">
        <v>740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1.75" customHeight="1">
      <c r="A131" s="5">
        <v>12</v>
      </c>
      <c r="B131" s="3" t="s">
        <v>114</v>
      </c>
      <c r="C131" s="39">
        <v>720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5">
        <v>13</v>
      </c>
      <c r="B132" s="3" t="s">
        <v>115</v>
      </c>
      <c r="C132" s="39">
        <v>630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5">
        <v>14</v>
      </c>
      <c r="B133" s="3" t="s">
        <v>116</v>
      </c>
      <c r="C133" s="39">
        <v>930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5">
        <v>15</v>
      </c>
      <c r="B134" s="3" t="s">
        <v>25</v>
      </c>
      <c r="C134" s="39">
        <v>900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31" t="s">
        <v>117</v>
      </c>
      <c r="B135" s="32"/>
      <c r="C135" s="3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5">
        <v>1</v>
      </c>
      <c r="B136" s="3" t="s">
        <v>118</v>
      </c>
      <c r="C136" s="39">
        <v>888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5">
        <v>2</v>
      </c>
      <c r="B137" s="3" t="s">
        <v>119</v>
      </c>
      <c r="C137" s="39">
        <v>3250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5">
        <v>3</v>
      </c>
      <c r="B138" s="3" t="s">
        <v>120</v>
      </c>
      <c r="C138" s="39">
        <v>1300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5">
        <v>4</v>
      </c>
      <c r="B139" s="3" t="s">
        <v>121</v>
      </c>
      <c r="C139" s="39">
        <v>1300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5">
        <v>5</v>
      </c>
      <c r="B140" s="3" t="s">
        <v>122</v>
      </c>
      <c r="C140" s="39">
        <v>2930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5">
        <v>6</v>
      </c>
      <c r="B141" s="3" t="s">
        <v>123</v>
      </c>
      <c r="C141" s="39">
        <v>2930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5">
        <v>7</v>
      </c>
      <c r="B142" s="3" t="s">
        <v>124</v>
      </c>
      <c r="C142" s="39">
        <v>950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5">
        <v>8</v>
      </c>
      <c r="B143" s="3" t="s">
        <v>125</v>
      </c>
      <c r="C143" s="39">
        <v>1300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5">
        <v>9</v>
      </c>
      <c r="B144" s="3" t="s">
        <v>126</v>
      </c>
      <c r="C144" s="39">
        <v>1950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5">
        <v>10</v>
      </c>
      <c r="B145" s="3" t="s">
        <v>127</v>
      </c>
      <c r="C145" s="39">
        <v>1300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5">
        <v>11</v>
      </c>
      <c r="B146" s="3" t="s">
        <v>128</v>
      </c>
      <c r="C146" s="39">
        <v>1300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21.75" customHeight="1">
      <c r="A147" s="5">
        <v>12</v>
      </c>
      <c r="B147" s="3" t="s">
        <v>129</v>
      </c>
      <c r="C147" s="39">
        <v>1300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5">
        <v>13</v>
      </c>
      <c r="B148" s="3" t="s">
        <v>130</v>
      </c>
      <c r="C148" s="39">
        <v>650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5">
        <v>14</v>
      </c>
      <c r="B149" s="3" t="s">
        <v>131</v>
      </c>
      <c r="C149" s="39">
        <v>330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5">
        <v>15</v>
      </c>
      <c r="B150" s="3" t="s">
        <v>132</v>
      </c>
      <c r="C150" s="39">
        <v>650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5">
        <v>16</v>
      </c>
      <c r="B151" s="3" t="s">
        <v>133</v>
      </c>
      <c r="C151" s="39">
        <v>3200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31" t="s">
        <v>134</v>
      </c>
      <c r="B152" s="32"/>
      <c r="C152" s="3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>
      <c r="A153" s="5">
        <v>1</v>
      </c>
      <c r="B153" s="3" t="s">
        <v>135</v>
      </c>
      <c r="C153" s="39">
        <v>850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>
      <c r="A154" s="5">
        <v>2</v>
      </c>
      <c r="B154" s="3" t="s">
        <v>136</v>
      </c>
      <c r="C154" s="39">
        <v>2280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5">
        <v>3</v>
      </c>
      <c r="B155" s="3" t="s">
        <v>137</v>
      </c>
      <c r="C155" s="39">
        <v>2600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5">
        <v>4</v>
      </c>
      <c r="B156" s="3" t="s">
        <v>138</v>
      </c>
      <c r="C156" s="39">
        <v>1300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5">
        <v>5</v>
      </c>
      <c r="B157" s="3" t="s">
        <v>139</v>
      </c>
      <c r="C157" s="39">
        <v>650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5">
        <v>6</v>
      </c>
      <c r="B158" s="3" t="s">
        <v>140</v>
      </c>
      <c r="C158" s="39">
        <v>2600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5">
        <v>7</v>
      </c>
      <c r="B159" s="3" t="s">
        <v>141</v>
      </c>
      <c r="C159" s="39">
        <v>650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5">
        <v>8</v>
      </c>
      <c r="B160" s="3" t="s">
        <v>142</v>
      </c>
      <c r="C160" s="39">
        <v>650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5">
        <v>9</v>
      </c>
      <c r="B161" s="3" t="s">
        <v>143</v>
      </c>
      <c r="C161" s="39">
        <v>1300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5">
        <v>10</v>
      </c>
      <c r="B162" s="3" t="s">
        <v>144</v>
      </c>
      <c r="C162" s="39">
        <v>650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5">
        <v>11</v>
      </c>
      <c r="B163" s="3" t="s">
        <v>145</v>
      </c>
      <c r="C163" s="39">
        <v>1950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1.75" customHeight="1">
      <c r="A164" s="5">
        <v>12</v>
      </c>
      <c r="B164" s="3" t="s">
        <v>146</v>
      </c>
      <c r="C164" s="39">
        <v>850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31" t="s">
        <v>147</v>
      </c>
      <c r="B165" s="32"/>
      <c r="C165" s="3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5">
        <v>1</v>
      </c>
      <c r="B166" s="3" t="s">
        <v>148</v>
      </c>
      <c r="C166" s="39">
        <v>888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5">
        <v>2</v>
      </c>
      <c r="B167" s="3" t="s">
        <v>149</v>
      </c>
      <c r="C167" s="39">
        <v>850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5">
        <v>3</v>
      </c>
      <c r="B168" s="3" t="s">
        <v>150</v>
      </c>
      <c r="C168" s="39">
        <v>530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5">
        <v>4</v>
      </c>
      <c r="B169" s="3" t="s">
        <v>151</v>
      </c>
      <c r="C169" s="39">
        <v>1300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5">
        <v>5</v>
      </c>
      <c r="B170" s="3" t="s">
        <v>152</v>
      </c>
      <c r="C170" s="39">
        <v>650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5">
        <v>6</v>
      </c>
      <c r="B171" s="3" t="s">
        <v>153</v>
      </c>
      <c r="C171" s="39">
        <v>1300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5">
        <v>7</v>
      </c>
      <c r="B172" s="3" t="s">
        <v>154</v>
      </c>
      <c r="C172" s="39">
        <v>1950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31" t="s">
        <v>155</v>
      </c>
      <c r="B173" s="32"/>
      <c r="C173" s="3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5">
        <v>1</v>
      </c>
      <c r="B174" s="3" t="s">
        <v>156</v>
      </c>
      <c r="C174" s="39">
        <v>888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5">
        <v>2</v>
      </c>
      <c r="B175" s="3" t="s">
        <v>25</v>
      </c>
      <c r="C175" s="39">
        <v>850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5">
        <v>3</v>
      </c>
      <c r="B176" s="3" t="s">
        <v>157</v>
      </c>
      <c r="C176" s="39">
        <v>650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1.75" customHeight="1">
      <c r="A177" s="5">
        <v>4</v>
      </c>
      <c r="B177" s="3" t="s">
        <v>158</v>
      </c>
      <c r="C177" s="39">
        <v>1300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5">
        <v>5</v>
      </c>
      <c r="B178" s="3" t="s">
        <v>159</v>
      </c>
      <c r="C178" s="39">
        <v>1300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5">
        <v>6</v>
      </c>
      <c r="B179" s="3" t="s">
        <v>160</v>
      </c>
      <c r="C179" s="39">
        <v>650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5">
        <v>7</v>
      </c>
      <c r="B180" s="3" t="s">
        <v>161</v>
      </c>
      <c r="C180" s="39">
        <v>1300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5">
        <v>8</v>
      </c>
      <c r="B181" s="3" t="s">
        <v>162</v>
      </c>
      <c r="C181" s="39">
        <v>650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5">
        <v>9</v>
      </c>
      <c r="B182" s="3" t="s">
        <v>163</v>
      </c>
      <c r="C182" s="39">
        <v>650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5">
        <v>10</v>
      </c>
      <c r="B183" s="3" t="s">
        <v>164</v>
      </c>
      <c r="C183" s="39">
        <v>850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5">
        <v>11</v>
      </c>
      <c r="B184" s="3" t="s">
        <v>165</v>
      </c>
      <c r="C184" s="39">
        <v>1300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1.75" customHeight="1">
      <c r="A185" s="31" t="s">
        <v>166</v>
      </c>
      <c r="B185" s="32"/>
      <c r="C185" s="3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5">
        <v>1</v>
      </c>
      <c r="B186" s="3" t="s">
        <v>167</v>
      </c>
      <c r="C186" s="39">
        <v>888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5">
        <v>2</v>
      </c>
      <c r="B187" s="3" t="s">
        <v>168</v>
      </c>
      <c r="C187" s="39">
        <v>999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5">
        <v>3</v>
      </c>
      <c r="B188" s="3" t="s">
        <v>169</v>
      </c>
      <c r="C188" s="39">
        <v>4888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5">
        <v>4</v>
      </c>
      <c r="B189" s="3" t="s">
        <v>170</v>
      </c>
      <c r="C189" s="39">
        <v>4888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5">
        <v>5</v>
      </c>
      <c r="B190" s="3" t="s">
        <v>171</v>
      </c>
      <c r="C190" s="39">
        <v>3888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5">
        <v>6</v>
      </c>
      <c r="B191" s="3" t="s">
        <v>172</v>
      </c>
      <c r="C191" s="39">
        <v>3888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5">
        <v>7</v>
      </c>
      <c r="B192" s="3" t="s">
        <v>173</v>
      </c>
      <c r="C192" s="39">
        <v>1888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5">
        <v>8</v>
      </c>
      <c r="B193" s="3" t="s">
        <v>174</v>
      </c>
      <c r="C193" s="39">
        <v>2888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5">
        <v>9</v>
      </c>
      <c r="B194" s="3" t="s">
        <v>175</v>
      </c>
      <c r="C194" s="39">
        <v>1100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5">
        <v>10</v>
      </c>
      <c r="B195" s="3" t="s">
        <v>176</v>
      </c>
      <c r="C195" s="39">
        <v>1900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5">
        <v>11</v>
      </c>
      <c r="B196" s="3" t="s">
        <v>177</v>
      </c>
      <c r="C196" s="39">
        <v>1888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21.75" customHeight="1">
      <c r="A197" s="5">
        <v>12</v>
      </c>
      <c r="B197" s="3" t="s">
        <v>178</v>
      </c>
      <c r="C197" s="39">
        <v>1400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>
      <c r="A198" s="5">
        <v>13</v>
      </c>
      <c r="B198" s="3" t="s">
        <v>179</v>
      </c>
      <c r="C198" s="39">
        <v>1111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30">
      <c r="A199" s="5">
        <v>14</v>
      </c>
      <c r="B199" s="3" t="s">
        <v>180</v>
      </c>
      <c r="C199" s="39">
        <v>999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30">
      <c r="A200" s="5">
        <v>15</v>
      </c>
      <c r="B200" s="3" t="s">
        <v>181</v>
      </c>
      <c r="C200" s="39">
        <v>999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>
      <c r="A201" s="5">
        <v>16</v>
      </c>
      <c r="B201" s="3" t="s">
        <v>182</v>
      </c>
      <c r="C201" s="39">
        <v>999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>
      <c r="A202" s="5">
        <v>17</v>
      </c>
      <c r="B202" s="3" t="s">
        <v>183</v>
      </c>
      <c r="C202" s="39">
        <v>555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>
      <c r="A203" s="5">
        <v>18</v>
      </c>
      <c r="B203" s="3" t="s">
        <v>184</v>
      </c>
      <c r="C203" s="39">
        <v>777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30">
      <c r="A204" s="5">
        <v>19</v>
      </c>
      <c r="B204" s="3" t="s">
        <v>185</v>
      </c>
      <c r="C204" s="39">
        <v>1000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30">
      <c r="A205" s="5">
        <v>20</v>
      </c>
      <c r="B205" s="3" t="s">
        <v>186</v>
      </c>
      <c r="C205" s="39">
        <v>2600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>
      <c r="A206" s="5">
        <v>21</v>
      </c>
      <c r="B206" s="3" t="s">
        <v>187</v>
      </c>
      <c r="C206" s="39">
        <v>1333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5">
        <v>22</v>
      </c>
      <c r="B207" s="3" t="s">
        <v>188</v>
      </c>
      <c r="C207" s="39">
        <v>2222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5">
        <v>23</v>
      </c>
      <c r="B208" s="3" t="s">
        <v>189</v>
      </c>
      <c r="C208" s="39">
        <v>999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5">
        <v>24</v>
      </c>
      <c r="B209" s="3" t="s">
        <v>190</v>
      </c>
      <c r="C209" s="39">
        <v>1666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5">
        <v>25</v>
      </c>
      <c r="B210" s="3" t="s">
        <v>191</v>
      </c>
      <c r="C210" s="39">
        <v>1222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>
      <c r="A211" s="5">
        <v>26</v>
      </c>
      <c r="B211" s="3" t="s">
        <v>192</v>
      </c>
      <c r="C211" s="39">
        <v>3555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>
      <c r="A212" s="5">
        <v>27</v>
      </c>
      <c r="B212" s="3" t="s">
        <v>193</v>
      </c>
      <c r="C212" s="39">
        <v>888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>
      <c r="A213" s="5">
        <v>28</v>
      </c>
      <c r="B213" s="3" t="s">
        <v>194</v>
      </c>
      <c r="C213" s="39">
        <v>555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5">
        <v>29</v>
      </c>
      <c r="B214" s="3" t="s">
        <v>195</v>
      </c>
      <c r="C214" s="39">
        <v>555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30">
      <c r="A215" s="5">
        <v>30</v>
      </c>
      <c r="B215" s="3" t="s">
        <v>196</v>
      </c>
      <c r="C215" s="39">
        <v>777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>
      <c r="A216" s="31" t="s">
        <v>197</v>
      </c>
      <c r="B216" s="32"/>
      <c r="C216" s="3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>
      <c r="A217" s="5">
        <v>1</v>
      </c>
      <c r="B217" s="3" t="s">
        <v>198</v>
      </c>
      <c r="C217" s="39">
        <v>1100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>
      <c r="A218" s="5">
        <v>2</v>
      </c>
      <c r="B218" s="3" t="s">
        <v>107</v>
      </c>
      <c r="C218" s="39">
        <v>1050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>
      <c r="A219" s="5">
        <v>3</v>
      </c>
      <c r="B219" s="3" t="s">
        <v>199</v>
      </c>
      <c r="C219" s="39">
        <v>1550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>
      <c r="A220" s="5">
        <v>4</v>
      </c>
      <c r="B220" s="3" t="s">
        <v>10</v>
      </c>
      <c r="C220" s="39">
        <v>1650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>
      <c r="A221" s="5">
        <v>5</v>
      </c>
      <c r="B221" s="3" t="s">
        <v>108</v>
      </c>
      <c r="C221" s="39">
        <v>650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>
      <c r="A222" s="5">
        <v>6</v>
      </c>
      <c r="B222" s="3" t="s">
        <v>109</v>
      </c>
      <c r="C222" s="39">
        <v>950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5">
        <v>7</v>
      </c>
      <c r="B223" s="3" t="s">
        <v>110</v>
      </c>
      <c r="C223" s="39">
        <v>850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>
      <c r="A224" s="5">
        <v>8</v>
      </c>
      <c r="B224" s="3" t="s">
        <v>111</v>
      </c>
      <c r="C224" s="39">
        <v>2500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5">
        <v>9</v>
      </c>
      <c r="B225" s="3" t="s">
        <v>34</v>
      </c>
      <c r="C225" s="39">
        <v>1200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>
      <c r="A226" s="5">
        <v>10</v>
      </c>
      <c r="B226" s="3" t="s">
        <v>200</v>
      </c>
      <c r="C226" s="39">
        <v>1550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>
      <c r="A227" s="5">
        <v>11</v>
      </c>
      <c r="B227" s="3" t="s">
        <v>113</v>
      </c>
      <c r="C227" s="39">
        <v>750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1.75" customHeight="1">
      <c r="A228" s="5">
        <v>12</v>
      </c>
      <c r="B228" s="3" t="s">
        <v>114</v>
      </c>
      <c r="C228" s="39">
        <v>700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>
      <c r="A229" s="5">
        <v>13</v>
      </c>
      <c r="B229" s="3" t="s">
        <v>201</v>
      </c>
      <c r="C229" s="39">
        <v>1700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>
      <c r="A230" s="5">
        <v>14</v>
      </c>
      <c r="B230" s="3" t="s">
        <v>202</v>
      </c>
      <c r="C230" s="39">
        <v>2300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>
      <c r="A231" s="5">
        <v>15</v>
      </c>
      <c r="B231" s="3" t="s">
        <v>203</v>
      </c>
      <c r="C231" s="39">
        <v>1300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>
      <c r="A232" s="5">
        <v>16</v>
      </c>
      <c r="B232" s="3" t="s">
        <v>204</v>
      </c>
      <c r="C232" s="39">
        <v>2300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>
      <c r="A233" s="5">
        <v>17</v>
      </c>
      <c r="B233" s="3" t="s">
        <v>205</v>
      </c>
      <c r="C233" s="39">
        <v>1700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>
      <c r="A234" s="10"/>
      <c r="B234" s="11"/>
      <c r="C234" s="1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>
      <c r="A235" s="10"/>
      <c r="B235" s="11"/>
      <c r="C235" s="1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>
      <c r="A236" s="10"/>
      <c r="B236" s="11"/>
      <c r="C236" s="1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>
      <c r="A237" s="10"/>
      <c r="B237" s="11"/>
      <c r="C237" s="1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>
      <c r="A238" s="10"/>
      <c r="B238" s="11"/>
      <c r="C238" s="1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>
      <c r="A239" s="10"/>
      <c r="B239" s="11"/>
      <c r="C239" s="1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>
      <c r="A240" s="10"/>
      <c r="B240" s="11"/>
      <c r="C240" s="1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>
      <c r="A241" s="10"/>
      <c r="B241" s="11"/>
      <c r="C241" s="1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>
      <c r="A242" s="10"/>
      <c r="B242" s="11"/>
      <c r="C242" s="1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>
      <c r="A243" s="10"/>
      <c r="B243" s="11"/>
      <c r="C243" s="1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>
      <c r="A244" s="10"/>
      <c r="B244" s="11"/>
      <c r="C244" s="1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>
      <c r="A245" s="10"/>
      <c r="B245" s="11"/>
      <c r="C245" s="1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>
      <c r="A246" s="10"/>
      <c r="B246" s="11"/>
      <c r="C246" s="1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>
      <c r="A247" s="10"/>
      <c r="B247" s="11"/>
      <c r="C247" s="1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>
      <c r="A248" s="10"/>
      <c r="B248" s="11"/>
      <c r="C248" s="1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>
      <c r="A249" s="10"/>
      <c r="B249" s="11"/>
      <c r="C249" s="1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>
      <c r="A250" s="10"/>
      <c r="B250" s="11"/>
      <c r="C250" s="1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>
      <c r="A251" s="10"/>
      <c r="B251" s="11"/>
      <c r="C251" s="1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>
      <c r="A252" s="10"/>
      <c r="B252" s="11"/>
      <c r="C252" s="1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>
      <c r="A253" s="10"/>
      <c r="B253" s="11"/>
      <c r="C253" s="1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>
      <c r="A254" s="10"/>
      <c r="B254" s="11"/>
      <c r="C254" s="1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>
      <c r="A255" s="10"/>
      <c r="B255" s="11"/>
      <c r="C255" s="1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>
      <c r="A256" s="10"/>
      <c r="B256" s="11"/>
      <c r="C256" s="1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>
      <c r="A257" s="10"/>
      <c r="B257" s="11"/>
      <c r="C257" s="1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>
      <c r="A258" s="10"/>
      <c r="B258" s="11"/>
      <c r="C258" s="1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10"/>
      <c r="B259" s="11"/>
      <c r="C259" s="1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10"/>
      <c r="B260" s="11"/>
      <c r="C260" s="1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10"/>
      <c r="B261" s="11"/>
      <c r="C261" s="1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10"/>
      <c r="B262" s="11"/>
      <c r="C262" s="1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10"/>
      <c r="B263" s="11"/>
      <c r="C263" s="1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10"/>
      <c r="B264" s="11"/>
      <c r="C264" s="1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10"/>
      <c r="B265" s="11"/>
      <c r="C265" s="1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10"/>
      <c r="B266" s="11"/>
      <c r="C266" s="1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10"/>
      <c r="B267" s="11"/>
      <c r="C267" s="1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10"/>
      <c r="B268" s="11"/>
      <c r="C268" s="1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10"/>
      <c r="B269" s="11"/>
      <c r="C269" s="1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10"/>
      <c r="B270" s="11"/>
      <c r="C270" s="1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10"/>
      <c r="B271" s="11"/>
      <c r="C271" s="1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10"/>
      <c r="B272" s="11"/>
      <c r="C272" s="1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10"/>
      <c r="B273" s="11"/>
      <c r="C273" s="1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10"/>
      <c r="B274" s="11"/>
      <c r="C274" s="1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10"/>
      <c r="B275" s="11"/>
      <c r="C275" s="1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10"/>
      <c r="B276" s="11"/>
      <c r="C276" s="1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10"/>
      <c r="B277" s="11"/>
      <c r="C277" s="1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10"/>
      <c r="B278" s="11"/>
      <c r="C278" s="1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10"/>
      <c r="B279" s="11"/>
      <c r="C279" s="1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10"/>
      <c r="B280" s="11"/>
      <c r="C280" s="1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10"/>
      <c r="B281" s="11"/>
      <c r="C281" s="1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10"/>
      <c r="B282" s="11"/>
      <c r="C282" s="1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10"/>
      <c r="B283" s="11"/>
      <c r="C283" s="1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10"/>
      <c r="B284" s="11"/>
      <c r="C284" s="1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10"/>
      <c r="B285" s="11"/>
      <c r="C285" s="1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10"/>
      <c r="B286" s="11"/>
      <c r="C286" s="1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10"/>
      <c r="B287" s="11"/>
      <c r="C287" s="1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10"/>
      <c r="B288" s="11"/>
      <c r="C288" s="1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10"/>
      <c r="B289" s="11"/>
      <c r="C289" s="1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10"/>
      <c r="B290" s="11"/>
      <c r="C290" s="1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10"/>
      <c r="B291" s="11"/>
      <c r="C291" s="1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10"/>
      <c r="B292" s="11"/>
      <c r="C292" s="1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10"/>
      <c r="B293" s="11"/>
      <c r="C293" s="1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10"/>
      <c r="B294" s="11"/>
      <c r="C294" s="1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10"/>
      <c r="B295" s="11"/>
      <c r="C295" s="1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10"/>
      <c r="B296" s="11"/>
      <c r="C296" s="1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10"/>
      <c r="B297" s="11"/>
      <c r="C297" s="1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10"/>
      <c r="B298" s="11"/>
      <c r="C298" s="1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10"/>
      <c r="B299" s="11"/>
      <c r="C299" s="1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10"/>
      <c r="B300" s="11"/>
      <c r="C300" s="1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10"/>
      <c r="B301" s="11"/>
      <c r="C301" s="1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10"/>
      <c r="B302" s="11"/>
      <c r="C302" s="1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10"/>
      <c r="B303" s="11"/>
      <c r="C303" s="1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10"/>
      <c r="B304" s="11"/>
      <c r="C304" s="1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10"/>
      <c r="B305" s="11"/>
      <c r="C305" s="1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10"/>
      <c r="B306" s="11"/>
      <c r="C306" s="1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10"/>
      <c r="B307" s="11"/>
      <c r="C307" s="1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10"/>
      <c r="B308" s="11"/>
      <c r="C308" s="1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10"/>
      <c r="B309" s="11"/>
      <c r="C309" s="1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10"/>
      <c r="B310" s="11"/>
      <c r="C310" s="1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10"/>
      <c r="B311" s="11"/>
      <c r="C311" s="1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10"/>
      <c r="B312" s="11"/>
      <c r="C312" s="1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10"/>
      <c r="B313" s="11"/>
      <c r="C313" s="1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10"/>
      <c r="B314" s="11"/>
      <c r="C314" s="1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10"/>
      <c r="B315" s="11"/>
      <c r="C315" s="1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10"/>
      <c r="B316" s="11"/>
      <c r="C316" s="1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10"/>
      <c r="B317" s="11"/>
      <c r="C317" s="1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10"/>
      <c r="B318" s="11"/>
      <c r="C318" s="1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10"/>
      <c r="B319" s="11"/>
      <c r="C319" s="1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10"/>
      <c r="B320" s="11"/>
      <c r="C320" s="1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10"/>
      <c r="B321" s="11"/>
      <c r="C321" s="1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10"/>
      <c r="B322" s="11"/>
      <c r="C322" s="1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10"/>
      <c r="B323" s="11"/>
      <c r="C323" s="1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10"/>
      <c r="B324" s="11"/>
      <c r="C324" s="1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10"/>
      <c r="B325" s="11"/>
      <c r="C325" s="1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10"/>
      <c r="B326" s="11"/>
      <c r="C326" s="1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10"/>
      <c r="B327" s="11"/>
      <c r="C327" s="1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10"/>
      <c r="B328" s="11"/>
      <c r="C328" s="1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10"/>
      <c r="B329" s="11"/>
      <c r="C329" s="1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10"/>
      <c r="B330" s="11"/>
      <c r="C330" s="1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10"/>
      <c r="B331" s="11"/>
      <c r="C331" s="1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10"/>
      <c r="B332" s="11"/>
      <c r="C332" s="1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10"/>
      <c r="B333" s="11"/>
      <c r="C333" s="1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10"/>
      <c r="B334" s="11"/>
      <c r="C334" s="1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10"/>
      <c r="B335" s="11"/>
      <c r="C335" s="1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10"/>
      <c r="B336" s="11"/>
      <c r="C336" s="1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10"/>
      <c r="B337" s="11"/>
      <c r="C337" s="1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10"/>
      <c r="B338" s="11"/>
      <c r="C338" s="1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10"/>
      <c r="B339" s="11"/>
      <c r="C339" s="1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10"/>
      <c r="B340" s="11"/>
      <c r="C340" s="1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10"/>
      <c r="B341" s="11"/>
      <c r="C341" s="1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10"/>
      <c r="B342" s="11"/>
      <c r="C342" s="1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10"/>
      <c r="B343" s="11"/>
      <c r="C343" s="1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10"/>
      <c r="B344" s="11"/>
      <c r="C344" s="1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10"/>
      <c r="B345" s="11"/>
      <c r="C345" s="1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10"/>
      <c r="B346" s="11"/>
      <c r="C346" s="1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10"/>
      <c r="B347" s="11"/>
      <c r="C347" s="1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10"/>
      <c r="B348" s="11"/>
      <c r="C348" s="1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10"/>
      <c r="B349" s="11"/>
      <c r="C349" s="1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10"/>
      <c r="B350" s="11"/>
      <c r="C350" s="1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10"/>
      <c r="B351" s="11"/>
      <c r="C351" s="1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10"/>
      <c r="B352" s="11"/>
      <c r="C352" s="1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10"/>
      <c r="B353" s="11"/>
      <c r="C353" s="1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10"/>
      <c r="B354" s="11"/>
      <c r="C354" s="1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10"/>
      <c r="B355" s="11"/>
      <c r="C355" s="1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10"/>
      <c r="B356" s="11"/>
      <c r="C356" s="1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10"/>
      <c r="B357" s="11"/>
      <c r="C357" s="1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10"/>
      <c r="B358" s="11"/>
      <c r="C358" s="1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10"/>
      <c r="B359" s="11"/>
      <c r="C359" s="1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10"/>
      <c r="B360" s="11"/>
      <c r="C360" s="1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10"/>
      <c r="B361" s="11"/>
      <c r="C361" s="1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10"/>
      <c r="B362" s="11"/>
      <c r="C362" s="1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10"/>
      <c r="B363" s="11"/>
      <c r="C363" s="1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10"/>
      <c r="B364" s="11"/>
      <c r="C364" s="1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10"/>
      <c r="B365" s="11"/>
      <c r="C365" s="1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10"/>
      <c r="B366" s="11"/>
      <c r="C366" s="1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10"/>
      <c r="B367" s="11"/>
      <c r="C367" s="1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10"/>
      <c r="B368" s="11"/>
      <c r="C368" s="1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10"/>
      <c r="B369" s="11"/>
      <c r="C369" s="1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10"/>
      <c r="B370" s="11"/>
      <c r="C370" s="1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10"/>
      <c r="B371" s="11"/>
      <c r="C371" s="1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10"/>
      <c r="B372" s="11"/>
      <c r="C372" s="1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10"/>
      <c r="B373" s="11"/>
      <c r="C373" s="1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10"/>
      <c r="B374" s="11"/>
      <c r="C374" s="1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10"/>
      <c r="B375" s="11"/>
      <c r="C375" s="1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10"/>
      <c r="B376" s="11"/>
      <c r="C376" s="1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10"/>
      <c r="B377" s="11"/>
      <c r="C377" s="1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10"/>
      <c r="B378" s="11"/>
      <c r="C378" s="1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10"/>
      <c r="B379" s="11"/>
      <c r="C379" s="1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10"/>
      <c r="B380" s="11"/>
      <c r="C380" s="1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10"/>
      <c r="B381" s="11"/>
      <c r="C381" s="1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10"/>
      <c r="B382" s="11"/>
      <c r="C382" s="1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10"/>
      <c r="B383" s="11"/>
      <c r="C383" s="1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10"/>
      <c r="B384" s="11"/>
      <c r="C384" s="1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10"/>
      <c r="B385" s="11"/>
      <c r="C385" s="1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10"/>
      <c r="B386" s="11"/>
      <c r="C386" s="1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10"/>
      <c r="B387" s="11"/>
      <c r="C387" s="1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10"/>
      <c r="B388" s="11"/>
      <c r="C388" s="1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10"/>
      <c r="B389" s="11"/>
      <c r="C389" s="1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10"/>
      <c r="B390" s="11"/>
      <c r="C390" s="1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10"/>
      <c r="B391" s="11"/>
      <c r="C391" s="1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10"/>
      <c r="B392" s="11"/>
      <c r="C392" s="1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10"/>
      <c r="B393" s="11"/>
      <c r="C393" s="1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10"/>
      <c r="B394" s="11"/>
      <c r="C394" s="1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10"/>
      <c r="B395" s="11"/>
      <c r="C395" s="1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10"/>
      <c r="B396" s="11"/>
      <c r="C396" s="1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10"/>
      <c r="B397" s="11"/>
      <c r="C397" s="1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10"/>
      <c r="B398" s="11"/>
      <c r="C398" s="1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10"/>
      <c r="B399" s="11"/>
      <c r="C399" s="1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10"/>
      <c r="B400" s="11"/>
      <c r="C400" s="1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10"/>
      <c r="B401" s="11"/>
      <c r="C401" s="1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10"/>
      <c r="B402" s="11"/>
      <c r="C402" s="1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10"/>
      <c r="B403" s="11"/>
      <c r="C403" s="1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10"/>
      <c r="B404" s="11"/>
      <c r="C404" s="1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10"/>
      <c r="B405" s="11"/>
      <c r="C405" s="1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10"/>
      <c r="B406" s="11"/>
      <c r="C406" s="1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10"/>
      <c r="B407" s="11"/>
      <c r="C407" s="1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10"/>
      <c r="B408" s="11"/>
      <c r="C408" s="1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10"/>
      <c r="B409" s="11"/>
      <c r="C409" s="1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10"/>
      <c r="B410" s="11"/>
      <c r="C410" s="1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10"/>
      <c r="B411" s="11"/>
      <c r="C411" s="1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10"/>
      <c r="B412" s="11"/>
      <c r="C412" s="1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10"/>
      <c r="B413" s="11"/>
      <c r="C413" s="1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10"/>
      <c r="B414" s="11"/>
      <c r="C414" s="1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10"/>
      <c r="B415" s="11"/>
      <c r="C415" s="1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10"/>
      <c r="B416" s="11"/>
      <c r="C416" s="1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10"/>
      <c r="B417" s="11"/>
      <c r="C417" s="1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10"/>
      <c r="B418" s="11"/>
      <c r="C418" s="1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10"/>
      <c r="B419" s="11"/>
      <c r="C419" s="1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10"/>
      <c r="B420" s="11"/>
      <c r="C420" s="1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10"/>
      <c r="B421" s="11"/>
      <c r="C421" s="1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10"/>
      <c r="B422" s="11"/>
      <c r="C422" s="1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10"/>
      <c r="B423" s="11"/>
      <c r="C423" s="1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A424" s="10"/>
      <c r="B424" s="11"/>
      <c r="C424" s="1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>
      <c r="A425" s="10"/>
      <c r="B425" s="11"/>
      <c r="C425" s="1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>
      <c r="A426" s="10"/>
      <c r="B426" s="11"/>
      <c r="C426" s="1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>
      <c r="A427" s="10"/>
      <c r="B427" s="11"/>
      <c r="C427" s="1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>
      <c r="A428" s="10"/>
      <c r="B428" s="11"/>
      <c r="C428" s="1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>
      <c r="A429" s="10"/>
      <c r="B429" s="11"/>
      <c r="C429" s="1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>
      <c r="A430" s="10"/>
      <c r="B430" s="11"/>
      <c r="C430" s="1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>
      <c r="A431" s="10"/>
      <c r="B431" s="11"/>
      <c r="C431" s="1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>
      <c r="A432" s="10"/>
      <c r="B432" s="11"/>
      <c r="C432" s="1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>
      <c r="A433" s="10"/>
      <c r="B433" s="11"/>
      <c r="C433" s="1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>
      <c r="A434" s="10"/>
      <c r="B434" s="11"/>
      <c r="C434" s="1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>
      <c r="A435" s="10"/>
      <c r="B435" s="11"/>
      <c r="C435" s="1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>
      <c r="A436" s="10"/>
      <c r="B436" s="11"/>
      <c r="C436" s="1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>
      <c r="A437" s="10"/>
      <c r="B437" s="11"/>
      <c r="C437" s="1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>
      <c r="A438" s="10"/>
      <c r="B438" s="11"/>
      <c r="C438" s="1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>
      <c r="A439" s="10"/>
      <c r="B439" s="11"/>
      <c r="C439" s="1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>
      <c r="A440" s="10"/>
      <c r="B440" s="11"/>
      <c r="C440" s="1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>
      <c r="A441" s="10"/>
      <c r="B441" s="11"/>
      <c r="C441" s="1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>
      <c r="A442" s="10"/>
      <c r="B442" s="11"/>
      <c r="C442" s="1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>
      <c r="A443" s="10"/>
      <c r="B443" s="11"/>
      <c r="C443" s="1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>
      <c r="A444" s="10"/>
      <c r="B444" s="11"/>
      <c r="C444" s="1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>
      <c r="A445" s="10"/>
      <c r="B445" s="11"/>
      <c r="C445" s="1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>
      <c r="A446" s="10"/>
      <c r="B446" s="11"/>
      <c r="C446" s="1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>
      <c r="A447" s="10"/>
      <c r="B447" s="11"/>
      <c r="C447" s="1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>
      <c r="A448" s="10"/>
      <c r="B448" s="11"/>
      <c r="C448" s="1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>
      <c r="A449" s="10"/>
      <c r="B449" s="11"/>
      <c r="C449" s="1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>
      <c r="A450" s="10"/>
      <c r="B450" s="11"/>
      <c r="C450" s="1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>
      <c r="A451" s="10"/>
      <c r="B451" s="11"/>
      <c r="C451" s="1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>
      <c r="A452" s="10"/>
      <c r="B452" s="11"/>
      <c r="C452" s="1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>
      <c r="A453" s="10"/>
      <c r="B453" s="11"/>
      <c r="C453" s="1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>
      <c r="A454" s="10"/>
      <c r="B454" s="11"/>
      <c r="C454" s="1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>
      <c r="A455" s="10"/>
      <c r="B455" s="11"/>
      <c r="C455" s="1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>
      <c r="A456" s="10"/>
      <c r="B456" s="11"/>
      <c r="C456" s="1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>
      <c r="A457" s="10"/>
      <c r="B457" s="11"/>
      <c r="C457" s="1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>
      <c r="A458" s="10"/>
      <c r="B458" s="11"/>
      <c r="C458" s="1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>
      <c r="A459" s="10"/>
      <c r="B459" s="11"/>
      <c r="C459" s="1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>
      <c r="A460" s="10"/>
      <c r="B460" s="11"/>
      <c r="C460" s="1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>
      <c r="A461" s="10"/>
      <c r="B461" s="11"/>
      <c r="C461" s="1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>
      <c r="A462" s="10"/>
      <c r="B462" s="11"/>
      <c r="C462" s="1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>
      <c r="A463" s="10"/>
      <c r="B463" s="11"/>
      <c r="C463" s="1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>
      <c r="A464" s="10"/>
      <c r="B464" s="11"/>
      <c r="C464" s="1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>
      <c r="A465" s="10"/>
      <c r="B465" s="11"/>
      <c r="C465" s="1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>
      <c r="A466" s="10"/>
      <c r="B466" s="11"/>
      <c r="C466" s="1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>
      <c r="A467" s="10"/>
      <c r="B467" s="11"/>
      <c r="C467" s="1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>
      <c r="A468" s="10"/>
      <c r="B468" s="11"/>
      <c r="C468" s="1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>
      <c r="A469" s="10"/>
      <c r="B469" s="11"/>
      <c r="C469" s="1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>
      <c r="A470" s="10"/>
      <c r="B470" s="11"/>
      <c r="C470" s="1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>
      <c r="A471" s="10"/>
      <c r="B471" s="11"/>
      <c r="C471" s="1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>
      <c r="A472" s="10"/>
      <c r="B472" s="11"/>
      <c r="C472" s="1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>
      <c r="A473" s="10"/>
      <c r="B473" s="11"/>
      <c r="C473" s="1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>
      <c r="A474" s="10"/>
      <c r="B474" s="11"/>
      <c r="C474" s="1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>
      <c r="A475" s="10"/>
      <c r="B475" s="11"/>
      <c r="C475" s="1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>
      <c r="A476" s="10"/>
      <c r="B476" s="11"/>
      <c r="C476" s="1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>
      <c r="A477" s="10"/>
      <c r="B477" s="11"/>
      <c r="C477" s="1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>
      <c r="A478" s="10"/>
      <c r="B478" s="11"/>
      <c r="C478" s="1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>
      <c r="A479" s="10"/>
      <c r="B479" s="11"/>
      <c r="C479" s="1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>
      <c r="A480" s="10"/>
      <c r="B480" s="11"/>
      <c r="C480" s="1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>
      <c r="A481" s="10"/>
      <c r="B481" s="11"/>
      <c r="C481" s="1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>
      <c r="A482" s="10"/>
      <c r="B482" s="11"/>
      <c r="C482" s="1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>
      <c r="A483" s="10"/>
      <c r="B483" s="11"/>
      <c r="C483" s="1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>
      <c r="A484" s="10"/>
      <c r="B484" s="11"/>
      <c r="C484" s="1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>
      <c r="A485" s="10"/>
      <c r="B485" s="11"/>
      <c r="C485" s="1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>
      <c r="A486" s="10"/>
      <c r="B486" s="11"/>
      <c r="C486" s="1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>
      <c r="A487" s="10"/>
      <c r="B487" s="11"/>
      <c r="C487" s="1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>
      <c r="A488" s="10"/>
      <c r="B488" s="11"/>
      <c r="C488" s="1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>
      <c r="A489" s="10"/>
      <c r="B489" s="11"/>
      <c r="C489" s="1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>
      <c r="A490" s="10"/>
      <c r="B490" s="11"/>
      <c r="C490" s="1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>
      <c r="A491" s="10"/>
      <c r="B491" s="11"/>
      <c r="C491" s="1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>
      <c r="A492" s="10"/>
      <c r="B492" s="11"/>
      <c r="C492" s="1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>
      <c r="A493" s="10"/>
      <c r="B493" s="11"/>
      <c r="C493" s="1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>
      <c r="A494" s="10"/>
      <c r="B494" s="11"/>
      <c r="C494" s="1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>
      <c r="A495" s="10"/>
      <c r="B495" s="11"/>
      <c r="C495" s="1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>
      <c r="A496" s="10"/>
      <c r="B496" s="11"/>
      <c r="C496" s="1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>
      <c r="A497" s="10"/>
      <c r="B497" s="11"/>
      <c r="C497" s="1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>
      <c r="A498" s="10"/>
      <c r="B498" s="11"/>
      <c r="C498" s="1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>
      <c r="A499" s="10"/>
      <c r="B499" s="11"/>
      <c r="C499" s="1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>
      <c r="A500" s="10"/>
      <c r="B500" s="11"/>
      <c r="C500" s="1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>
      <c r="A501" s="10"/>
      <c r="B501" s="11"/>
      <c r="C501" s="1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>
      <c r="A502" s="10"/>
      <c r="B502" s="11"/>
      <c r="C502" s="1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>
      <c r="A503" s="10"/>
      <c r="B503" s="11"/>
      <c r="C503" s="1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>
      <c r="A504" s="10"/>
      <c r="B504" s="11"/>
      <c r="C504" s="1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>
      <c r="A505" s="10"/>
      <c r="B505" s="11"/>
      <c r="C505" s="1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>
      <c r="A506" s="10"/>
      <c r="B506" s="11"/>
      <c r="C506" s="1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>
      <c r="A507" s="10"/>
      <c r="B507" s="11"/>
      <c r="C507" s="1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>
      <c r="A508" s="10"/>
      <c r="B508" s="11"/>
      <c r="C508" s="1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>
      <c r="A509" s="10"/>
      <c r="B509" s="11"/>
      <c r="C509" s="1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>
      <c r="A510" s="10"/>
      <c r="B510" s="11"/>
      <c r="C510" s="1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>
      <c r="A511" s="10"/>
      <c r="B511" s="11"/>
      <c r="C511" s="1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>
      <c r="A512" s="10"/>
      <c r="B512" s="11"/>
      <c r="C512" s="1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>
      <c r="A513" s="10"/>
      <c r="B513" s="11"/>
      <c r="C513" s="1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>
      <c r="A514" s="10"/>
      <c r="B514" s="11"/>
      <c r="C514" s="1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>
      <c r="A515" s="10"/>
      <c r="B515" s="11"/>
      <c r="C515" s="1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>
      <c r="A516" s="10"/>
      <c r="B516" s="11"/>
      <c r="C516" s="1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>
      <c r="A517" s="10"/>
      <c r="B517" s="11"/>
      <c r="C517" s="1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>
      <c r="A518" s="10"/>
      <c r="B518" s="11"/>
      <c r="C518" s="1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>
      <c r="A519" s="10"/>
      <c r="B519" s="11"/>
      <c r="C519" s="1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>
      <c r="A520" s="10"/>
      <c r="B520" s="11"/>
      <c r="C520" s="1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>
      <c r="A521" s="10"/>
      <c r="B521" s="11"/>
      <c r="C521" s="1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>
      <c r="A522" s="10"/>
      <c r="B522" s="11"/>
      <c r="C522" s="1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>
      <c r="A523" s="10"/>
      <c r="B523" s="11"/>
      <c r="C523" s="1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>
      <c r="A524" s="10"/>
      <c r="B524" s="11"/>
      <c r="C524" s="1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>
      <c r="A525" s="10"/>
      <c r="B525" s="11"/>
      <c r="C525" s="1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>
      <c r="A526" s="10"/>
      <c r="B526" s="11"/>
      <c r="C526" s="1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>
      <c r="A527" s="10"/>
      <c r="B527" s="11"/>
      <c r="C527" s="1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>
      <c r="A528" s="10"/>
      <c r="B528" s="11"/>
      <c r="C528" s="1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>
      <c r="A529" s="10"/>
      <c r="B529" s="11"/>
      <c r="C529" s="1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>
      <c r="A530" s="10"/>
      <c r="B530" s="11"/>
      <c r="C530" s="1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>
      <c r="A531" s="10"/>
      <c r="B531" s="11"/>
      <c r="C531" s="1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>
      <c r="A532" s="10"/>
      <c r="B532" s="11"/>
      <c r="C532" s="1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>
      <c r="A533" s="10"/>
      <c r="B533" s="11"/>
      <c r="C533" s="1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>
      <c r="A534" s="10"/>
      <c r="B534" s="11"/>
      <c r="C534" s="1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>
      <c r="A535" s="10"/>
      <c r="B535" s="11"/>
      <c r="C535" s="1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>
      <c r="A536" s="10"/>
      <c r="B536" s="11"/>
      <c r="C536" s="1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>
      <c r="A537" s="10"/>
      <c r="B537" s="11"/>
      <c r="C537" s="1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>
      <c r="A538" s="10"/>
      <c r="B538" s="11"/>
      <c r="C538" s="1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>
      <c r="A539" s="10"/>
      <c r="B539" s="11"/>
      <c r="C539" s="1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>
      <c r="A540" s="10"/>
      <c r="B540" s="11"/>
      <c r="C540" s="1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>
      <c r="A541" s="10"/>
      <c r="B541" s="11"/>
      <c r="C541" s="1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>
      <c r="A542" s="10"/>
      <c r="B542" s="11"/>
      <c r="C542" s="1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>
      <c r="A543" s="10"/>
      <c r="B543" s="11"/>
      <c r="C543" s="1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>
      <c r="A544" s="10"/>
      <c r="B544" s="11"/>
      <c r="C544" s="1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>
      <c r="A545" s="10"/>
      <c r="B545" s="11"/>
      <c r="C545" s="1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>
      <c r="A546" s="10"/>
      <c r="B546" s="11"/>
      <c r="C546" s="1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>
      <c r="A547" s="10"/>
      <c r="B547" s="11"/>
      <c r="C547" s="1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>
      <c r="A548" s="10"/>
      <c r="B548" s="11"/>
      <c r="C548" s="1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>
      <c r="A549" s="10"/>
      <c r="B549" s="11"/>
      <c r="C549" s="1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>
      <c r="A550" s="10"/>
      <c r="B550" s="11"/>
      <c r="C550" s="1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>
      <c r="A551" s="10"/>
      <c r="B551" s="11"/>
      <c r="C551" s="1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>
      <c r="A552" s="10"/>
      <c r="B552" s="11"/>
      <c r="C552" s="1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>
      <c r="A553" s="10"/>
      <c r="B553" s="11"/>
      <c r="C553" s="1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>
      <c r="A554" s="10"/>
      <c r="B554" s="11"/>
      <c r="C554" s="1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>
      <c r="A555" s="10"/>
      <c r="B555" s="11"/>
      <c r="C555" s="1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>
      <c r="A556" s="10"/>
      <c r="B556" s="11"/>
      <c r="C556" s="1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>
      <c r="A557" s="10"/>
      <c r="B557" s="11"/>
      <c r="C557" s="1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>
      <c r="A558" s="10"/>
      <c r="B558" s="11"/>
      <c r="C558" s="1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>
      <c r="A559" s="10"/>
      <c r="B559" s="11"/>
      <c r="C559" s="1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>
      <c r="A560" s="10"/>
      <c r="B560" s="11"/>
      <c r="C560" s="1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>
      <c r="A561" s="10"/>
      <c r="B561" s="11"/>
      <c r="C561" s="1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>
      <c r="A562" s="10"/>
      <c r="B562" s="11"/>
      <c r="C562" s="1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>
      <c r="A563" s="10"/>
      <c r="B563" s="11"/>
      <c r="C563" s="1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>
      <c r="A564" s="10"/>
      <c r="B564" s="11"/>
      <c r="C564" s="1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>
      <c r="A565" s="10"/>
      <c r="B565" s="11"/>
      <c r="C565" s="1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>
      <c r="A566" s="10"/>
      <c r="B566" s="11"/>
      <c r="C566" s="1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>
      <c r="A567" s="10"/>
      <c r="B567" s="11"/>
      <c r="C567" s="1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>
      <c r="A568" s="10"/>
      <c r="B568" s="11"/>
      <c r="C568" s="1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>
      <c r="A569" s="10"/>
      <c r="B569" s="11"/>
      <c r="C569" s="1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>
      <c r="A570" s="10"/>
      <c r="B570" s="11"/>
      <c r="C570" s="1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>
      <c r="A571" s="10"/>
      <c r="B571" s="11"/>
      <c r="C571" s="1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>
      <c r="A572" s="10"/>
      <c r="B572" s="11"/>
      <c r="C572" s="1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>
      <c r="A573" s="10"/>
      <c r="B573" s="11"/>
      <c r="C573" s="1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>
      <c r="A574" s="10"/>
      <c r="B574" s="11"/>
      <c r="C574" s="1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>
      <c r="A575" s="10"/>
      <c r="B575" s="11"/>
      <c r="C575" s="1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>
      <c r="A576" s="10"/>
      <c r="B576" s="11"/>
      <c r="C576" s="1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>
      <c r="A577" s="10"/>
      <c r="B577" s="11"/>
      <c r="C577" s="1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>
      <c r="A578" s="10"/>
      <c r="B578" s="11"/>
      <c r="C578" s="1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>
      <c r="A579" s="10"/>
      <c r="B579" s="11"/>
      <c r="C579" s="1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>
      <c r="A580" s="10"/>
      <c r="B580" s="11"/>
      <c r="C580" s="1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>
      <c r="A581" s="10"/>
      <c r="B581" s="11"/>
      <c r="C581" s="1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>
      <c r="A582" s="10"/>
      <c r="B582" s="11"/>
      <c r="C582" s="1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>
      <c r="A583" s="10"/>
      <c r="B583" s="11"/>
      <c r="C583" s="1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>
      <c r="A584" s="10"/>
      <c r="B584" s="11"/>
      <c r="C584" s="1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>
      <c r="A585" s="10"/>
      <c r="B585" s="11"/>
      <c r="C585" s="1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>
      <c r="A586" s="10"/>
      <c r="B586" s="11"/>
      <c r="C586" s="1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>
      <c r="A587" s="10"/>
      <c r="B587" s="11"/>
      <c r="C587" s="1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>
      <c r="A588" s="10"/>
      <c r="B588" s="11"/>
      <c r="C588" s="1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>
      <c r="A589" s="10"/>
      <c r="B589" s="11"/>
      <c r="C589" s="1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>
      <c r="A590" s="10"/>
      <c r="B590" s="11"/>
      <c r="C590" s="1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>
      <c r="A591" s="10"/>
      <c r="B591" s="11"/>
      <c r="C591" s="1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>
      <c r="A592" s="10"/>
      <c r="B592" s="11"/>
      <c r="C592" s="1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>
      <c r="A593" s="10"/>
      <c r="B593" s="11"/>
      <c r="C593" s="1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>
      <c r="A594" s="10"/>
      <c r="B594" s="11"/>
      <c r="C594" s="1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>
      <c r="A595" s="10"/>
      <c r="B595" s="11"/>
      <c r="C595" s="1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>
      <c r="A596" s="10"/>
      <c r="B596" s="11"/>
      <c r="C596" s="1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>
      <c r="A597" s="10"/>
      <c r="B597" s="11"/>
      <c r="C597" s="1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>
      <c r="A598" s="10"/>
      <c r="B598" s="11"/>
      <c r="C598" s="1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>
      <c r="A599" s="10"/>
      <c r="B599" s="11"/>
      <c r="C599" s="1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>
      <c r="A600" s="10"/>
      <c r="B600" s="11"/>
      <c r="C600" s="1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>
      <c r="A601" s="10"/>
      <c r="B601" s="11"/>
      <c r="C601" s="1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>
      <c r="A602" s="10"/>
      <c r="B602" s="11"/>
      <c r="C602" s="1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>
      <c r="A603" s="10"/>
      <c r="B603" s="11"/>
      <c r="C603" s="1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>
      <c r="A604" s="10"/>
      <c r="B604" s="11"/>
      <c r="C604" s="1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>
      <c r="A605" s="10"/>
      <c r="B605" s="11"/>
      <c r="C605" s="1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>
      <c r="A606" s="10"/>
      <c r="B606" s="11"/>
      <c r="C606" s="1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>
      <c r="A607" s="10"/>
      <c r="B607" s="11"/>
      <c r="C607" s="1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>
      <c r="A608" s="10"/>
      <c r="B608" s="11"/>
      <c r="C608" s="1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>
      <c r="A609" s="10"/>
      <c r="B609" s="11"/>
      <c r="C609" s="1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>
      <c r="A610" s="10"/>
      <c r="B610" s="11"/>
      <c r="C610" s="1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>
      <c r="A611" s="10"/>
      <c r="B611" s="11"/>
      <c r="C611" s="1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>
      <c r="A612" s="10"/>
      <c r="B612" s="11"/>
      <c r="C612" s="1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>
      <c r="A613" s="10"/>
      <c r="B613" s="11"/>
      <c r="C613" s="1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>
      <c r="A614" s="10"/>
      <c r="B614" s="11"/>
      <c r="C614" s="1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>
      <c r="A615" s="10"/>
      <c r="B615" s="11"/>
      <c r="C615" s="1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>
      <c r="A616" s="10"/>
      <c r="B616" s="11"/>
      <c r="C616" s="1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>
      <c r="A617" s="10"/>
      <c r="B617" s="11"/>
      <c r="C617" s="1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>
      <c r="A618" s="10"/>
      <c r="B618" s="11"/>
      <c r="C618" s="1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>
      <c r="A619" s="10"/>
      <c r="B619" s="11"/>
      <c r="C619" s="1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>
      <c r="A620" s="10"/>
      <c r="B620" s="11"/>
      <c r="C620" s="1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>
      <c r="A621" s="10"/>
      <c r="B621" s="11"/>
      <c r="C621" s="1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>
      <c r="A622" s="10"/>
      <c r="B622" s="11"/>
      <c r="C622" s="1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>
      <c r="A623" s="10"/>
      <c r="B623" s="11"/>
      <c r="C623" s="1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>
      <c r="A624" s="10"/>
      <c r="B624" s="11"/>
      <c r="C624" s="1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>
      <c r="A625" s="10"/>
      <c r="B625" s="11"/>
      <c r="C625" s="1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>
      <c r="A626" s="10"/>
      <c r="B626" s="11"/>
      <c r="C626" s="1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>
      <c r="A627" s="10"/>
      <c r="B627" s="11"/>
      <c r="C627" s="1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>
      <c r="A628" s="10"/>
      <c r="B628" s="11"/>
      <c r="C628" s="1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>
      <c r="A629" s="10"/>
      <c r="B629" s="11"/>
      <c r="C629" s="1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>
      <c r="A630" s="10"/>
      <c r="B630" s="11"/>
      <c r="C630" s="1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>
      <c r="A631" s="10"/>
      <c r="B631" s="11"/>
      <c r="C631" s="1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>
      <c r="A632" s="10"/>
      <c r="B632" s="11"/>
      <c r="C632" s="1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>
      <c r="A633" s="10"/>
      <c r="B633" s="11"/>
      <c r="C633" s="1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>
      <c r="A634" s="10"/>
      <c r="B634" s="11"/>
      <c r="C634" s="1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>
      <c r="A635" s="10"/>
      <c r="B635" s="11"/>
      <c r="C635" s="1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>
      <c r="A636" s="10"/>
      <c r="B636" s="11"/>
      <c r="C636" s="1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>
      <c r="A637" s="10"/>
      <c r="B637" s="11"/>
      <c r="C637" s="1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>
      <c r="A638" s="10"/>
      <c r="B638" s="11"/>
      <c r="C638" s="1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>
      <c r="A639" s="10"/>
      <c r="B639" s="11"/>
      <c r="C639" s="1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>
      <c r="A640" s="10"/>
      <c r="B640" s="11"/>
      <c r="C640" s="1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>
      <c r="A641" s="10"/>
      <c r="B641" s="11"/>
      <c r="C641" s="1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>
      <c r="A642" s="10"/>
      <c r="B642" s="11"/>
      <c r="C642" s="1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>
      <c r="A643" s="10"/>
      <c r="B643" s="11"/>
      <c r="C643" s="1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>
      <c r="A644" s="10"/>
      <c r="B644" s="11"/>
      <c r="C644" s="1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>
      <c r="A645" s="10"/>
      <c r="B645" s="11"/>
      <c r="C645" s="1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>
      <c r="A646" s="10"/>
      <c r="B646" s="11"/>
      <c r="C646" s="1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>
      <c r="A647" s="10"/>
      <c r="B647" s="11"/>
      <c r="C647" s="1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>
      <c r="A648" s="10"/>
      <c r="B648" s="11"/>
      <c r="C648" s="1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>
      <c r="A649" s="10"/>
      <c r="B649" s="11"/>
      <c r="C649" s="1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>
      <c r="A650" s="10"/>
      <c r="B650" s="11"/>
      <c r="C650" s="1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>
      <c r="A651" s="10"/>
      <c r="B651" s="11"/>
      <c r="C651" s="1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>
      <c r="A652" s="10"/>
      <c r="B652" s="11"/>
      <c r="C652" s="1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>
      <c r="A653" s="10"/>
      <c r="B653" s="11"/>
      <c r="C653" s="1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>
      <c r="A654" s="10"/>
      <c r="B654" s="11"/>
      <c r="C654" s="1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>
      <c r="A655" s="10"/>
      <c r="B655" s="11"/>
      <c r="C655" s="1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>
      <c r="A656" s="10"/>
      <c r="B656" s="11"/>
      <c r="C656" s="1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>
      <c r="A657" s="10"/>
      <c r="B657" s="11"/>
      <c r="C657" s="1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>
      <c r="A658" s="10"/>
      <c r="B658" s="11"/>
      <c r="C658" s="1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>
      <c r="A659" s="10"/>
      <c r="B659" s="11"/>
      <c r="C659" s="1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>
      <c r="A660" s="10"/>
      <c r="B660" s="11"/>
      <c r="C660" s="1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>
      <c r="A661" s="10"/>
      <c r="B661" s="11"/>
      <c r="C661" s="1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>
      <c r="A662" s="10"/>
      <c r="B662" s="11"/>
      <c r="C662" s="1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>
      <c r="A663" s="10"/>
      <c r="B663" s="11"/>
      <c r="C663" s="1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>
      <c r="A664" s="10"/>
      <c r="B664" s="11"/>
      <c r="C664" s="1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>
      <c r="A665" s="10"/>
      <c r="B665" s="11"/>
      <c r="C665" s="1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>
      <c r="A666" s="10"/>
      <c r="B666" s="11"/>
      <c r="C666" s="1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>
      <c r="A667" s="10"/>
      <c r="B667" s="11"/>
      <c r="C667" s="1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>
      <c r="A668" s="10"/>
      <c r="B668" s="11"/>
      <c r="C668" s="1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>
      <c r="A669" s="10"/>
      <c r="B669" s="11"/>
      <c r="C669" s="1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>
      <c r="A670" s="10"/>
      <c r="B670" s="11"/>
      <c r="C670" s="1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>
      <c r="A671" s="10"/>
      <c r="B671" s="11"/>
      <c r="C671" s="1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>
      <c r="A672" s="10"/>
      <c r="B672" s="11"/>
      <c r="C672" s="1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>
      <c r="A673" s="10"/>
      <c r="B673" s="11"/>
      <c r="C673" s="1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>
      <c r="A674" s="10"/>
      <c r="B674" s="11"/>
      <c r="C674" s="1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>
      <c r="A675" s="10"/>
      <c r="B675" s="11"/>
      <c r="C675" s="1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>
      <c r="A676" s="10"/>
      <c r="B676" s="11"/>
      <c r="C676" s="1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>
      <c r="A677" s="10"/>
      <c r="B677" s="11"/>
      <c r="C677" s="1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>
      <c r="A678" s="10"/>
      <c r="B678" s="11"/>
      <c r="C678" s="1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>
      <c r="A679" s="10"/>
      <c r="B679" s="11"/>
      <c r="C679" s="1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>
      <c r="A680" s="10"/>
      <c r="B680" s="11"/>
      <c r="C680" s="1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>
      <c r="A681" s="10"/>
      <c r="B681" s="11"/>
      <c r="C681" s="1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>
      <c r="A682" s="10"/>
      <c r="B682" s="11"/>
      <c r="C682" s="1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>
      <c r="A683" s="10"/>
      <c r="B683" s="11"/>
      <c r="C683" s="1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>
      <c r="A684" s="10"/>
      <c r="B684" s="11"/>
      <c r="C684" s="1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>
      <c r="A685" s="10"/>
      <c r="B685" s="11"/>
      <c r="C685" s="1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>
      <c r="A686" s="10"/>
      <c r="B686" s="11"/>
      <c r="C686" s="1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>
      <c r="A687" s="10"/>
      <c r="B687" s="11"/>
      <c r="C687" s="1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>
      <c r="A688" s="10"/>
      <c r="B688" s="11"/>
      <c r="C688" s="1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>
      <c r="A689" s="10"/>
      <c r="B689" s="11"/>
      <c r="C689" s="1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>
      <c r="A690" s="10"/>
      <c r="B690" s="11"/>
      <c r="C690" s="1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>
      <c r="A691" s="10"/>
      <c r="B691" s="11"/>
      <c r="C691" s="1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>
      <c r="A692" s="10"/>
      <c r="B692" s="11"/>
      <c r="C692" s="1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>
      <c r="A693" s="10"/>
      <c r="B693" s="11"/>
      <c r="C693" s="1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>
      <c r="A694" s="10"/>
      <c r="B694" s="11"/>
      <c r="C694" s="1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>
      <c r="A695" s="10"/>
      <c r="B695" s="11"/>
      <c r="C695" s="1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>
      <c r="A696" s="10"/>
      <c r="B696" s="11"/>
      <c r="C696" s="1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>
      <c r="A697" s="10"/>
      <c r="B697" s="11"/>
      <c r="C697" s="1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>
      <c r="A698" s="10"/>
      <c r="B698" s="11"/>
      <c r="C698" s="1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>
      <c r="A699" s="10"/>
      <c r="B699" s="11"/>
      <c r="C699" s="1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>
      <c r="A700" s="10"/>
      <c r="B700" s="11"/>
      <c r="C700" s="1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>
      <c r="A701" s="10"/>
      <c r="B701" s="11"/>
      <c r="C701" s="1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>
      <c r="A702" s="10"/>
      <c r="B702" s="11"/>
      <c r="C702" s="1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>
      <c r="A703" s="10"/>
      <c r="B703" s="11"/>
      <c r="C703" s="1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>
      <c r="A704" s="10"/>
      <c r="B704" s="11"/>
      <c r="C704" s="1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>
      <c r="A705" s="10"/>
      <c r="B705" s="11"/>
      <c r="C705" s="1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>
      <c r="A706" s="10"/>
      <c r="B706" s="11"/>
      <c r="C706" s="1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>
      <c r="A707" s="10"/>
      <c r="B707" s="11"/>
      <c r="C707" s="1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>
      <c r="A708" s="10"/>
      <c r="B708" s="11"/>
      <c r="C708" s="1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>
      <c r="A709" s="10"/>
      <c r="B709" s="11"/>
      <c r="C709" s="1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>
      <c r="A710" s="10"/>
      <c r="B710" s="11"/>
      <c r="C710" s="1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>
      <c r="A711" s="10"/>
      <c r="B711" s="11"/>
      <c r="C711" s="1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>
      <c r="A712" s="10"/>
      <c r="B712" s="11"/>
      <c r="C712" s="1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>
      <c r="A713" s="10"/>
      <c r="B713" s="11"/>
      <c r="C713" s="1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>
      <c r="A714" s="10"/>
      <c r="B714" s="11"/>
      <c r="C714" s="1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>
      <c r="A715" s="10"/>
      <c r="B715" s="11"/>
      <c r="C715" s="1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>
      <c r="A716" s="10"/>
      <c r="B716" s="11"/>
      <c r="C716" s="1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>
      <c r="A717" s="10"/>
      <c r="B717" s="11"/>
      <c r="C717" s="1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>
      <c r="A718" s="10"/>
      <c r="B718" s="11"/>
      <c r="C718" s="1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>
      <c r="A719" s="10"/>
      <c r="B719" s="11"/>
      <c r="C719" s="1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>
      <c r="A720" s="10"/>
      <c r="B720" s="11"/>
      <c r="C720" s="1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>
      <c r="A721" s="10"/>
      <c r="B721" s="11"/>
      <c r="C721" s="1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>
      <c r="A722" s="10"/>
      <c r="B722" s="11"/>
      <c r="C722" s="1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>
      <c r="A723" s="10"/>
      <c r="B723" s="11"/>
      <c r="C723" s="1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>
      <c r="A724" s="10"/>
      <c r="B724" s="11"/>
      <c r="C724" s="1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>
      <c r="A725" s="10"/>
      <c r="B725" s="11"/>
      <c r="C725" s="1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>
      <c r="A726" s="10"/>
      <c r="B726" s="11"/>
      <c r="C726" s="1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>
      <c r="A727" s="10"/>
      <c r="B727" s="11"/>
      <c r="C727" s="1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>
      <c r="A728" s="10"/>
      <c r="B728" s="11"/>
      <c r="C728" s="1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>
      <c r="A729" s="10"/>
      <c r="B729" s="11"/>
      <c r="C729" s="1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>
      <c r="A730" s="10"/>
      <c r="B730" s="11"/>
      <c r="C730" s="1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>
      <c r="A731" s="10"/>
      <c r="B731" s="11"/>
      <c r="C731" s="1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>
      <c r="A732" s="10"/>
      <c r="B732" s="11"/>
      <c r="C732" s="1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>
      <c r="A733" s="10"/>
      <c r="B733" s="11"/>
      <c r="C733" s="1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>
      <c r="A734" s="10"/>
      <c r="B734" s="11"/>
      <c r="C734" s="1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>
      <c r="A735" s="10"/>
      <c r="B735" s="11"/>
      <c r="C735" s="1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>
      <c r="A736" s="10"/>
      <c r="B736" s="11"/>
      <c r="C736" s="1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>
      <c r="A737" s="10"/>
      <c r="B737" s="11"/>
      <c r="C737" s="1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>
      <c r="A738" s="10"/>
      <c r="B738" s="11"/>
      <c r="C738" s="1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>
      <c r="A739" s="10"/>
      <c r="B739" s="11"/>
      <c r="C739" s="1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>
      <c r="A740" s="10"/>
      <c r="B740" s="11"/>
      <c r="C740" s="1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>
      <c r="A741" s="10"/>
      <c r="B741" s="11"/>
      <c r="C741" s="1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>
      <c r="A742" s="10"/>
      <c r="B742" s="11"/>
      <c r="C742" s="1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>
      <c r="A743" s="10"/>
      <c r="B743" s="11"/>
      <c r="C743" s="1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>
      <c r="A744" s="10"/>
      <c r="B744" s="11"/>
      <c r="C744" s="1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>
      <c r="A745" s="10"/>
      <c r="B745" s="11"/>
      <c r="C745" s="1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>
      <c r="A746" s="10"/>
      <c r="B746" s="11"/>
      <c r="C746" s="1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>
      <c r="A747" s="10"/>
      <c r="B747" s="11"/>
      <c r="C747" s="1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>
      <c r="A748" s="10"/>
      <c r="B748" s="11"/>
      <c r="C748" s="1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>
      <c r="A749" s="10"/>
      <c r="B749" s="11"/>
      <c r="C749" s="1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>
      <c r="A750" s="10"/>
      <c r="B750" s="11"/>
      <c r="C750" s="1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>
      <c r="A751" s="10"/>
      <c r="B751" s="11"/>
      <c r="C751" s="1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>
      <c r="A752" s="10"/>
      <c r="B752" s="11"/>
      <c r="C752" s="1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>
      <c r="A753" s="10"/>
      <c r="B753" s="11"/>
      <c r="C753" s="1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>
      <c r="A754" s="10"/>
      <c r="B754" s="11"/>
      <c r="C754" s="1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>
      <c r="A755" s="10"/>
      <c r="B755" s="11"/>
      <c r="C755" s="1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>
      <c r="A756" s="10"/>
      <c r="B756" s="11"/>
      <c r="C756" s="1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>
      <c r="A757" s="10"/>
      <c r="B757" s="11"/>
      <c r="C757" s="1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>
      <c r="A758" s="10"/>
      <c r="B758" s="11"/>
      <c r="C758" s="1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>
      <c r="A759" s="10"/>
      <c r="B759" s="11"/>
      <c r="C759" s="1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>
      <c r="A760" s="10"/>
      <c r="B760" s="11"/>
      <c r="C760" s="1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>
      <c r="A761" s="10"/>
      <c r="B761" s="11"/>
      <c r="C761" s="1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>
      <c r="A762" s="10"/>
      <c r="B762" s="11"/>
      <c r="C762" s="1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>
      <c r="A763" s="10"/>
      <c r="B763" s="11"/>
      <c r="C763" s="1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>
      <c r="A764" s="10"/>
      <c r="B764" s="11"/>
      <c r="C764" s="1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>
      <c r="A765" s="10"/>
      <c r="B765" s="11"/>
      <c r="C765" s="1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10"/>
      <c r="B766" s="11"/>
      <c r="C766" s="1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>
      <c r="A767" s="10"/>
      <c r="B767" s="11"/>
      <c r="C767" s="1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>
      <c r="A768" s="10"/>
      <c r="B768" s="11"/>
      <c r="C768" s="1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>
      <c r="A769" s="10"/>
      <c r="B769" s="11"/>
      <c r="C769" s="1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>
      <c r="A770" s="10"/>
      <c r="B770" s="11"/>
      <c r="C770" s="1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>
      <c r="A771" s="10"/>
      <c r="B771" s="11"/>
      <c r="C771" s="1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>
      <c r="A772" s="10"/>
      <c r="B772" s="11"/>
      <c r="C772" s="1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>
      <c r="A773" s="10"/>
      <c r="B773" s="11"/>
      <c r="C773" s="1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>
      <c r="A774" s="10"/>
      <c r="B774" s="11"/>
      <c r="C774" s="1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>
      <c r="A775" s="10"/>
      <c r="B775" s="11"/>
      <c r="C775" s="1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>
      <c r="A776" s="10"/>
      <c r="B776" s="11"/>
      <c r="C776" s="1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>
      <c r="A777" s="10"/>
      <c r="B777" s="11"/>
      <c r="C777" s="1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>
      <c r="A778" s="10"/>
      <c r="B778" s="11"/>
      <c r="C778" s="1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>
      <c r="A779" s="10"/>
      <c r="B779" s="11"/>
      <c r="C779" s="1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>
      <c r="A780" s="10"/>
      <c r="B780" s="11"/>
      <c r="C780" s="1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>
      <c r="A781" s="10"/>
      <c r="B781" s="11"/>
      <c r="C781" s="1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>
      <c r="A782" s="10"/>
      <c r="B782" s="11"/>
      <c r="C782" s="1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>
      <c r="A783" s="10"/>
      <c r="B783" s="11"/>
      <c r="C783" s="1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>
      <c r="A784" s="10"/>
      <c r="B784" s="11"/>
      <c r="C784" s="1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>
      <c r="A785" s="10"/>
      <c r="B785" s="11"/>
      <c r="C785" s="1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>
      <c r="A786" s="10"/>
      <c r="B786" s="11"/>
      <c r="C786" s="1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>
      <c r="A787" s="10"/>
      <c r="B787" s="11"/>
      <c r="C787" s="1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>
      <c r="A788" s="10"/>
      <c r="B788" s="11"/>
      <c r="C788" s="1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>
      <c r="A789" s="10"/>
      <c r="B789" s="11"/>
      <c r="C789" s="1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>
      <c r="A790" s="10"/>
      <c r="B790" s="11"/>
      <c r="C790" s="1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>
      <c r="A791" s="10"/>
      <c r="B791" s="11"/>
      <c r="C791" s="1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>
      <c r="A792" s="10"/>
      <c r="B792" s="11"/>
      <c r="C792" s="1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>
      <c r="A793" s="10"/>
      <c r="B793" s="11"/>
      <c r="C793" s="1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>
      <c r="A794" s="10"/>
      <c r="B794" s="11"/>
      <c r="C794" s="1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>
      <c r="A795" s="10"/>
      <c r="B795" s="11"/>
      <c r="C795" s="1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>
      <c r="A796" s="10"/>
      <c r="B796" s="11"/>
      <c r="C796" s="1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>
      <c r="A797" s="10"/>
      <c r="B797" s="11"/>
      <c r="C797" s="1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>
      <c r="A798" s="10"/>
      <c r="B798" s="11"/>
      <c r="C798" s="1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>
      <c r="A799" s="10"/>
      <c r="B799" s="11"/>
      <c r="C799" s="1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>
      <c r="A800" s="10"/>
      <c r="B800" s="11"/>
      <c r="C800" s="1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>
      <c r="A801" s="10"/>
      <c r="B801" s="11"/>
      <c r="C801" s="1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>
      <c r="A802" s="10"/>
      <c r="B802" s="11"/>
      <c r="C802" s="1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>
      <c r="A803" s="10"/>
      <c r="B803" s="11"/>
      <c r="C803" s="1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>
      <c r="A804" s="10"/>
      <c r="B804" s="11"/>
      <c r="C804" s="1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>
      <c r="A805" s="10"/>
      <c r="B805" s="11"/>
      <c r="C805" s="1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>
      <c r="A806" s="10"/>
      <c r="B806" s="11"/>
      <c r="C806" s="1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>
      <c r="A807" s="10"/>
      <c r="B807" s="11"/>
      <c r="C807" s="1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>
      <c r="A808" s="10"/>
      <c r="B808" s="11"/>
      <c r="C808" s="1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>
      <c r="A809" s="10"/>
      <c r="B809" s="11"/>
      <c r="C809" s="1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>
      <c r="A810" s="10"/>
      <c r="B810" s="11"/>
      <c r="C810" s="1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>
      <c r="A811" s="10"/>
      <c r="B811" s="11"/>
      <c r="C811" s="1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>
      <c r="A812" s="10"/>
      <c r="B812" s="11"/>
      <c r="C812" s="1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>
      <c r="A813" s="10"/>
      <c r="B813" s="11"/>
      <c r="C813" s="1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>
      <c r="A814" s="10"/>
      <c r="B814" s="11"/>
      <c r="C814" s="1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>
      <c r="A815" s="10"/>
      <c r="B815" s="11"/>
      <c r="C815" s="1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>
      <c r="A816" s="10"/>
      <c r="B816" s="11"/>
      <c r="C816" s="1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>
      <c r="A817" s="10"/>
      <c r="B817" s="11"/>
      <c r="C817" s="1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>
      <c r="A818" s="10"/>
      <c r="B818" s="11"/>
      <c r="C818" s="1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>
      <c r="A819" s="10"/>
      <c r="B819" s="11"/>
      <c r="C819" s="1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>
      <c r="A820" s="10"/>
      <c r="B820" s="11"/>
      <c r="C820" s="1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>
      <c r="A821" s="10"/>
      <c r="B821" s="11"/>
      <c r="C821" s="1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>
      <c r="A822" s="10"/>
      <c r="B822" s="11"/>
      <c r="C822" s="1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>
      <c r="A823" s="10"/>
      <c r="B823" s="11"/>
      <c r="C823" s="1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>
      <c r="A824" s="10"/>
      <c r="B824" s="11"/>
      <c r="C824" s="1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>
      <c r="A825" s="10"/>
      <c r="B825" s="11"/>
      <c r="C825" s="1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>
      <c r="A826" s="10"/>
      <c r="B826" s="11"/>
      <c r="C826" s="1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>
      <c r="A827" s="10"/>
      <c r="B827" s="11"/>
      <c r="C827" s="1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>
      <c r="A828" s="10"/>
      <c r="B828" s="11"/>
      <c r="C828" s="1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>
      <c r="A829" s="10"/>
      <c r="B829" s="11"/>
      <c r="C829" s="1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>
      <c r="A830" s="10"/>
      <c r="B830" s="11"/>
      <c r="C830" s="1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>
      <c r="A831" s="10"/>
      <c r="B831" s="11"/>
      <c r="C831" s="1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>
      <c r="A832" s="10"/>
      <c r="B832" s="11"/>
      <c r="C832" s="1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>
      <c r="A833" s="10"/>
      <c r="B833" s="11"/>
      <c r="C833" s="1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>
      <c r="A834" s="10"/>
      <c r="B834" s="11"/>
      <c r="C834" s="1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>
      <c r="A835" s="10"/>
      <c r="B835" s="11"/>
      <c r="C835" s="1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>
      <c r="A836" s="10"/>
      <c r="B836" s="11"/>
      <c r="C836" s="1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>
      <c r="A837" s="10"/>
      <c r="B837" s="11"/>
      <c r="C837" s="1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>
      <c r="A838" s="10"/>
      <c r="B838" s="11"/>
      <c r="C838" s="1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>
      <c r="A839" s="10"/>
      <c r="B839" s="11"/>
      <c r="C839" s="1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>
      <c r="A840" s="10"/>
      <c r="B840" s="11"/>
      <c r="C840" s="1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>
      <c r="A841" s="10"/>
      <c r="B841" s="11"/>
      <c r="C841" s="1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>
      <c r="A842" s="10"/>
      <c r="B842" s="11"/>
      <c r="C842" s="1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>
      <c r="A843" s="10"/>
      <c r="B843" s="11"/>
      <c r="C843" s="1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>
      <c r="A844" s="10"/>
      <c r="B844" s="11"/>
      <c r="C844" s="1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>
      <c r="A845" s="10"/>
      <c r="B845" s="11"/>
      <c r="C845" s="1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>
      <c r="A846" s="10"/>
      <c r="B846" s="11"/>
      <c r="C846" s="1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>
      <c r="A847" s="10"/>
      <c r="B847" s="11"/>
      <c r="C847" s="1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>
      <c r="A848" s="10"/>
      <c r="B848" s="11"/>
      <c r="C848" s="1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>
      <c r="A849" s="10"/>
      <c r="B849" s="11"/>
      <c r="C849" s="1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>
      <c r="A850" s="10"/>
      <c r="B850" s="11"/>
      <c r="C850" s="1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>
      <c r="A851" s="10"/>
      <c r="B851" s="11"/>
      <c r="C851" s="1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>
      <c r="A852" s="10"/>
      <c r="B852" s="11"/>
      <c r="C852" s="1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>
      <c r="A853" s="10"/>
      <c r="B853" s="11"/>
      <c r="C853" s="1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>
      <c r="A854" s="10"/>
      <c r="B854" s="11"/>
      <c r="C854" s="1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>
      <c r="A855" s="10"/>
      <c r="B855" s="11"/>
      <c r="C855" s="1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>
      <c r="A856" s="10"/>
      <c r="B856" s="11"/>
      <c r="C856" s="1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>
      <c r="A857" s="10"/>
      <c r="B857" s="11"/>
      <c r="C857" s="1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>
      <c r="A858" s="10"/>
      <c r="B858" s="11"/>
      <c r="C858" s="1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>
      <c r="A859" s="10"/>
      <c r="B859" s="11"/>
      <c r="C859" s="1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>
      <c r="A860" s="10"/>
      <c r="B860" s="11"/>
      <c r="C860" s="1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>
      <c r="A861" s="10"/>
      <c r="B861" s="11"/>
      <c r="C861" s="1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>
      <c r="A862" s="10"/>
      <c r="B862" s="11"/>
      <c r="C862" s="1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>
      <c r="A863" s="10"/>
      <c r="B863" s="11"/>
      <c r="C863" s="1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>
      <c r="A864" s="10"/>
      <c r="B864" s="11"/>
      <c r="C864" s="1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>
      <c r="A865" s="10"/>
      <c r="B865" s="11"/>
      <c r="C865" s="1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>
      <c r="A866" s="10"/>
      <c r="B866" s="11"/>
      <c r="C866" s="1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>
      <c r="A867" s="10"/>
      <c r="B867" s="11"/>
      <c r="C867" s="1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>
      <c r="A868" s="10"/>
      <c r="B868" s="11"/>
      <c r="C868" s="1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>
      <c r="A869" s="10"/>
      <c r="B869" s="11"/>
      <c r="C869" s="1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>
      <c r="A870" s="10"/>
      <c r="B870" s="11"/>
      <c r="C870" s="1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>
      <c r="A871" s="10"/>
      <c r="B871" s="11"/>
      <c r="C871" s="1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>
      <c r="A872" s="10"/>
      <c r="B872" s="11"/>
      <c r="C872" s="1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>
      <c r="A873" s="10"/>
      <c r="B873" s="11"/>
      <c r="C873" s="1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>
      <c r="A874" s="10"/>
      <c r="B874" s="11"/>
      <c r="C874" s="1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>
      <c r="A875" s="10"/>
      <c r="B875" s="11"/>
      <c r="C875" s="1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>
      <c r="A876" s="10"/>
      <c r="B876" s="11"/>
      <c r="C876" s="1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>
      <c r="A877" s="10"/>
      <c r="B877" s="11"/>
      <c r="C877" s="1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>
      <c r="A878" s="10"/>
      <c r="B878" s="11"/>
      <c r="C878" s="1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>
      <c r="A879" s="10"/>
      <c r="B879" s="11"/>
      <c r="C879" s="1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>
      <c r="A880" s="10"/>
      <c r="B880" s="11"/>
      <c r="C880" s="1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>
      <c r="A881" s="10"/>
      <c r="B881" s="11"/>
      <c r="C881" s="1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>
      <c r="A882" s="10"/>
      <c r="B882" s="11"/>
      <c r="C882" s="1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>
      <c r="A883" s="10"/>
      <c r="B883" s="11"/>
      <c r="C883" s="1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>
      <c r="A884" s="10"/>
      <c r="B884" s="11"/>
      <c r="C884" s="1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>
      <c r="A885" s="10"/>
      <c r="B885" s="11"/>
      <c r="C885" s="1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>
      <c r="A886" s="10"/>
      <c r="B886" s="11"/>
      <c r="C886" s="1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>
      <c r="A887" s="10"/>
      <c r="B887" s="11"/>
      <c r="C887" s="1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>
      <c r="A888" s="10"/>
      <c r="B888" s="11"/>
      <c r="C888" s="1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>
      <c r="A889" s="10"/>
      <c r="B889" s="11"/>
      <c r="C889" s="1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>
      <c r="A890" s="10"/>
      <c r="B890" s="11"/>
      <c r="C890" s="1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>
      <c r="A891" s="10"/>
      <c r="B891" s="11"/>
      <c r="C891" s="1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>
      <c r="A892" s="10"/>
      <c r="B892" s="11"/>
      <c r="C892" s="1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>
      <c r="A893" s="10"/>
      <c r="B893" s="11"/>
      <c r="C893" s="1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>
      <c r="A894" s="10"/>
      <c r="B894" s="11"/>
      <c r="C894" s="1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>
      <c r="A895" s="10"/>
      <c r="B895" s="11"/>
      <c r="C895" s="1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>
      <c r="A896" s="10"/>
      <c r="B896" s="11"/>
      <c r="C896" s="1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>
      <c r="A897" s="10"/>
      <c r="B897" s="11"/>
      <c r="C897" s="1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>
      <c r="A898" s="10"/>
      <c r="B898" s="11"/>
      <c r="C898" s="1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>
      <c r="A899" s="10"/>
      <c r="B899" s="11"/>
      <c r="C899" s="1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>
      <c r="A900" s="10"/>
      <c r="B900" s="11"/>
      <c r="C900" s="1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>
      <c r="A901" s="10"/>
      <c r="B901" s="11"/>
      <c r="C901" s="1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>
      <c r="A902" s="10"/>
      <c r="B902" s="11"/>
      <c r="C902" s="1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>
      <c r="A903" s="10"/>
      <c r="B903" s="11"/>
      <c r="C903" s="1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>
      <c r="A904" s="10"/>
      <c r="B904" s="11"/>
      <c r="C904" s="1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>
      <c r="A905" s="10"/>
      <c r="B905" s="11"/>
      <c r="C905" s="1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>
      <c r="A906" s="10"/>
      <c r="B906" s="11"/>
      <c r="C906" s="1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>
      <c r="A907" s="10"/>
      <c r="B907" s="11"/>
      <c r="C907" s="1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>
      <c r="A908" s="10"/>
      <c r="B908" s="11"/>
      <c r="C908" s="1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>
      <c r="A909" s="10"/>
      <c r="B909" s="11"/>
      <c r="C909" s="1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>
      <c r="A910" s="10"/>
      <c r="B910" s="11"/>
      <c r="C910" s="1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>
      <c r="A911" s="10"/>
      <c r="B911" s="11"/>
      <c r="C911" s="1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>
      <c r="A912" s="10"/>
      <c r="B912" s="11"/>
      <c r="C912" s="1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>
      <c r="A913" s="10"/>
      <c r="B913" s="11"/>
      <c r="C913" s="1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>
      <c r="A914" s="10"/>
      <c r="B914" s="11"/>
      <c r="C914" s="1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>
      <c r="A915" s="10"/>
      <c r="B915" s="11"/>
      <c r="C915" s="1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>
      <c r="A916" s="10"/>
      <c r="B916" s="11"/>
      <c r="C916" s="1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>
      <c r="A917" s="10"/>
      <c r="B917" s="11"/>
      <c r="C917" s="1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>
      <c r="A918" s="10"/>
      <c r="B918" s="11"/>
      <c r="C918" s="1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>
      <c r="A919" s="10"/>
      <c r="B919" s="11"/>
      <c r="C919" s="1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>
      <c r="A920" s="10"/>
      <c r="B920" s="11"/>
      <c r="C920" s="1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>
      <c r="A921" s="10"/>
      <c r="B921" s="11"/>
      <c r="C921" s="1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>
      <c r="A922" s="10"/>
      <c r="B922" s="11"/>
      <c r="C922" s="1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>
      <c r="A923" s="10"/>
      <c r="B923" s="11"/>
      <c r="C923" s="1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>
      <c r="A924" s="10"/>
      <c r="B924" s="11"/>
      <c r="C924" s="1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>
      <c r="A925" s="10"/>
      <c r="B925" s="11"/>
      <c r="C925" s="1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>
      <c r="A926" s="10"/>
      <c r="B926" s="11"/>
      <c r="C926" s="1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>
      <c r="A927" s="10"/>
      <c r="B927" s="11"/>
      <c r="C927" s="1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>
      <c r="A928" s="10"/>
      <c r="B928" s="11"/>
      <c r="C928" s="1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>
      <c r="A929" s="10"/>
      <c r="B929" s="11"/>
      <c r="C929" s="1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>
      <c r="A930" s="10"/>
      <c r="B930" s="11"/>
      <c r="C930" s="1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>
      <c r="A931" s="10"/>
      <c r="B931" s="11"/>
      <c r="C931" s="1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>
      <c r="A932" s="10"/>
      <c r="B932" s="11"/>
      <c r="C932" s="1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>
      <c r="A933" s="10"/>
      <c r="B933" s="11"/>
      <c r="C933" s="1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>
      <c r="A934" s="10"/>
      <c r="B934" s="11"/>
      <c r="C934" s="1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>
      <c r="A935" s="10"/>
      <c r="B935" s="11"/>
      <c r="C935" s="1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>
      <c r="A936" s="10"/>
      <c r="B936" s="11"/>
      <c r="C936" s="1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>
      <c r="A937" s="10"/>
      <c r="B937" s="11"/>
      <c r="C937" s="1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>
      <c r="A938" s="10"/>
      <c r="B938" s="11"/>
      <c r="C938" s="1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>
      <c r="A939" s="10"/>
      <c r="B939" s="11"/>
      <c r="C939" s="1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>
      <c r="A940" s="10"/>
      <c r="B940" s="11"/>
      <c r="C940" s="1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>
      <c r="A941" s="10"/>
      <c r="B941" s="11"/>
      <c r="C941" s="1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>
      <c r="A942" s="10"/>
      <c r="B942" s="11"/>
      <c r="C942" s="1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>
      <c r="A943" s="10"/>
      <c r="B943" s="11"/>
      <c r="C943" s="1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>
      <c r="A944" s="10"/>
      <c r="B944" s="11"/>
      <c r="C944" s="1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>
      <c r="A945" s="10"/>
      <c r="B945" s="11"/>
      <c r="C945" s="1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>
      <c r="A946" s="10"/>
      <c r="B946" s="11"/>
      <c r="C946" s="1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>
      <c r="A947" s="10"/>
      <c r="B947" s="11"/>
      <c r="C947" s="1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>
      <c r="A948" s="10"/>
      <c r="B948" s="11"/>
      <c r="C948" s="1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>
      <c r="A949" s="10"/>
      <c r="B949" s="11"/>
      <c r="C949" s="1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>
      <c r="A950" s="10"/>
      <c r="B950" s="11"/>
      <c r="C950" s="1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>
      <c r="A951" s="10"/>
      <c r="B951" s="11"/>
      <c r="C951" s="1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>
      <c r="A952" s="10"/>
      <c r="B952" s="11"/>
      <c r="C952" s="1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>
      <c r="A953" s="10"/>
      <c r="B953" s="11"/>
      <c r="C953" s="1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>
      <c r="A954" s="10"/>
      <c r="B954" s="11"/>
      <c r="C954" s="1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>
      <c r="A955" s="10"/>
      <c r="B955" s="11"/>
      <c r="C955" s="1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>
      <c r="A956" s="10"/>
      <c r="B956" s="11"/>
      <c r="C956" s="1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>
      <c r="A957" s="10"/>
      <c r="B957" s="11"/>
      <c r="C957" s="1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>
      <c r="A958" s="10"/>
      <c r="B958" s="11"/>
      <c r="C958" s="1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>
      <c r="A959" s="10"/>
      <c r="B959" s="11"/>
      <c r="C959" s="1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>
      <c r="A960" s="10"/>
      <c r="B960" s="11"/>
      <c r="C960" s="1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>
      <c r="A961" s="10"/>
      <c r="B961" s="11"/>
      <c r="C961" s="1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>
      <c r="A962" s="10"/>
      <c r="B962" s="11"/>
      <c r="C962" s="1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>
      <c r="A963" s="10"/>
      <c r="B963" s="11"/>
      <c r="C963" s="1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>
      <c r="A964" s="10"/>
      <c r="B964" s="11"/>
      <c r="C964" s="1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>
      <c r="A965" s="10"/>
      <c r="B965" s="11"/>
      <c r="C965" s="1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>
      <c r="A966" s="10"/>
      <c r="B966" s="11"/>
      <c r="C966" s="1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>
      <c r="A967" s="10"/>
      <c r="B967" s="11"/>
      <c r="C967" s="1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>
      <c r="A968" s="10"/>
      <c r="B968" s="11"/>
      <c r="C968" s="1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>
      <c r="A969" s="10"/>
      <c r="B969" s="11"/>
      <c r="C969" s="1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>
      <c r="A970" s="10"/>
      <c r="B970" s="11"/>
      <c r="C970" s="1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>
      <c r="A971" s="10"/>
      <c r="B971" s="11"/>
      <c r="C971" s="1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>
      <c r="A972" s="10"/>
      <c r="B972" s="11"/>
      <c r="C972" s="1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>
      <c r="B973" s="1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>
      <c r="B974" s="1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>
      <c r="B975" s="1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>
      <c r="B976" s="1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2:25" ht="15.75" customHeight="1">
      <c r="B977" s="1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2:25" ht="15.75" customHeight="1">
      <c r="B978" s="1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2:25" ht="15.75" customHeight="1">
      <c r="B979" s="1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2:25" ht="15.75" customHeight="1">
      <c r="B980" s="1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2:25" ht="15.75" customHeight="1">
      <c r="B981" s="1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2:25" ht="15.75" customHeight="1"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2:25" ht="15.75" customHeight="1"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2:25" ht="15.75" customHeight="1"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</sheetData>
  <mergeCells count="16">
    <mergeCell ref="A2:C2"/>
    <mergeCell ref="A3:A5"/>
    <mergeCell ref="A9:C9"/>
    <mergeCell ref="A29:C29"/>
    <mergeCell ref="A62:C62"/>
    <mergeCell ref="A81:C81"/>
    <mergeCell ref="A90:C90"/>
    <mergeCell ref="A173:C173"/>
    <mergeCell ref="A185:C185"/>
    <mergeCell ref="A216:C216"/>
    <mergeCell ref="A100:C100"/>
    <mergeCell ref="A106:C106"/>
    <mergeCell ref="A119:C119"/>
    <mergeCell ref="A135:C135"/>
    <mergeCell ref="A152:C152"/>
    <mergeCell ref="A165:C165"/>
  </mergeCells>
  <pageMargins left="0.7" right="0.7" top="0.75" bottom="0.75" header="0" footer="0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83"/>
  <sheetViews>
    <sheetView showGridLines="0" workbookViewId="0"/>
  </sheetViews>
  <sheetFormatPr defaultColWidth="14.42578125" defaultRowHeight="15" customHeight="1"/>
  <cols>
    <col min="1" max="1" width="5.85546875" customWidth="1"/>
    <col min="2" max="2" width="68.5703125" customWidth="1"/>
    <col min="4" max="6" width="9.140625" customWidth="1"/>
    <col min="7" max="26" width="8.7109375" customWidth="1"/>
  </cols>
  <sheetData>
    <row r="1" spans="1:26" ht="52.5" customHeight="1">
      <c r="A1" s="1" t="s">
        <v>0</v>
      </c>
      <c r="B1" s="1" t="s">
        <v>206</v>
      </c>
      <c r="C1" s="1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1.75" customHeight="1">
      <c r="A2" s="31" t="s">
        <v>2</v>
      </c>
      <c r="B2" s="32"/>
      <c r="C2" s="33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</row>
    <row r="3" spans="1:26" ht="15.75">
      <c r="A3" s="34">
        <v>1</v>
      </c>
      <c r="B3" s="4" t="s">
        <v>3</v>
      </c>
      <c r="C3" s="1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</row>
    <row r="4" spans="1:26" ht="15.75">
      <c r="A4" s="35"/>
      <c r="B4" s="4" t="str">
        <f>"- в пределах г.Уфа"</f>
        <v>- в пределах г.Уфа</v>
      </c>
      <c r="C4" s="17">
        <v>200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/>
    </row>
    <row r="5" spans="1:26" ht="15.75">
      <c r="A5" s="36"/>
      <c r="B5" s="4" t="str">
        <f>"- за пределами г.Уфа"</f>
        <v>- за пределами г.Уфа</v>
      </c>
      <c r="C5" s="17" t="s">
        <v>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 ht="30">
      <c r="A6" s="5">
        <v>2</v>
      </c>
      <c r="B6" s="4" t="s">
        <v>5</v>
      </c>
      <c r="C6" s="17">
        <v>650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6"/>
    </row>
    <row r="7" spans="1:26" ht="15.75">
      <c r="A7" s="6">
        <v>3</v>
      </c>
      <c r="B7" s="8" t="s">
        <v>6</v>
      </c>
      <c r="C7" s="18">
        <v>500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</row>
    <row r="8" spans="1:26" ht="15.75">
      <c r="A8" s="5">
        <v>4</v>
      </c>
      <c r="B8" s="4" t="s">
        <v>7</v>
      </c>
      <c r="C8" s="17">
        <v>500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/>
    </row>
    <row r="9" spans="1:26" ht="21.75" customHeight="1">
      <c r="A9" s="37" t="s">
        <v>207</v>
      </c>
      <c r="B9" s="32"/>
      <c r="C9" s="3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>
      <c r="A10" s="5">
        <v>1</v>
      </c>
      <c r="B10" s="4" t="s">
        <v>208</v>
      </c>
      <c r="C10" s="4">
        <v>160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>
      <c r="A11" s="5">
        <v>2</v>
      </c>
      <c r="B11" s="4" t="s">
        <v>209</v>
      </c>
      <c r="C11" s="4">
        <v>340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>
      <c r="A12" s="5">
        <v>3</v>
      </c>
      <c r="B12" s="4" t="s">
        <v>210</v>
      </c>
      <c r="C12" s="4">
        <v>170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>
      <c r="A13" s="5">
        <v>4</v>
      </c>
      <c r="B13" s="4" t="s">
        <v>211</v>
      </c>
      <c r="C13" s="19">
        <v>1560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>
      <c r="A14" s="5">
        <v>5</v>
      </c>
      <c r="B14" s="4" t="s">
        <v>212</v>
      </c>
      <c r="C14" s="4">
        <v>660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>
      <c r="A15" s="5">
        <v>6</v>
      </c>
      <c r="B15" s="4" t="s">
        <v>213</v>
      </c>
      <c r="C15" s="19">
        <v>1260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>
      <c r="A16" s="5">
        <v>7</v>
      </c>
      <c r="B16" s="4" t="s">
        <v>214</v>
      </c>
      <c r="C16" s="19">
        <v>1780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>
      <c r="A17" s="5">
        <v>8</v>
      </c>
      <c r="B17" s="4" t="s">
        <v>215</v>
      </c>
      <c r="C17" s="4">
        <v>180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>
      <c r="A18" s="5">
        <v>9</v>
      </c>
      <c r="B18" s="4" t="s">
        <v>216</v>
      </c>
      <c r="C18" s="19">
        <v>1260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>
      <c r="A19" s="5">
        <v>10</v>
      </c>
      <c r="B19" s="4" t="s">
        <v>217</v>
      </c>
      <c r="C19" s="19">
        <v>13200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>
      <c r="A20" s="5">
        <v>11</v>
      </c>
      <c r="B20" s="4" t="s">
        <v>218</v>
      </c>
      <c r="C20" s="4">
        <v>330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>
      <c r="A21" s="5">
        <v>12</v>
      </c>
      <c r="B21" s="4" t="s">
        <v>219</v>
      </c>
      <c r="C21" s="19">
        <v>1520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>
      <c r="A22" s="5">
        <v>13</v>
      </c>
      <c r="B22" s="4" t="s">
        <v>220</v>
      </c>
      <c r="C22" s="19">
        <v>1250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>
      <c r="A23" s="5">
        <v>14</v>
      </c>
      <c r="B23" s="4" t="s">
        <v>221</v>
      </c>
      <c r="C23" s="19">
        <v>2310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>
      <c r="A24" s="5">
        <v>15</v>
      </c>
      <c r="B24" s="4" t="s">
        <v>222</v>
      </c>
      <c r="C24" s="19">
        <v>1910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>
      <c r="A25" s="5">
        <v>16</v>
      </c>
      <c r="B25" s="4" t="s">
        <v>223</v>
      </c>
      <c r="C25" s="19">
        <v>2670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>
      <c r="A26" s="5">
        <v>17</v>
      </c>
      <c r="B26" s="4" t="s">
        <v>224</v>
      </c>
      <c r="C26" s="4">
        <v>200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>
      <c r="A27" s="5">
        <v>18</v>
      </c>
      <c r="B27" s="4" t="s">
        <v>225</v>
      </c>
      <c r="C27" s="19">
        <v>1060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>
      <c r="A28" s="5">
        <v>19</v>
      </c>
      <c r="B28" s="4" t="s">
        <v>226</v>
      </c>
      <c r="C28" s="19">
        <v>2000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30">
      <c r="A29" s="5">
        <v>20</v>
      </c>
      <c r="B29" s="4" t="s">
        <v>227</v>
      </c>
      <c r="C29" s="19">
        <v>3240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30">
      <c r="A30" s="5">
        <v>21</v>
      </c>
      <c r="B30" s="4" t="s">
        <v>228</v>
      </c>
      <c r="C30" s="19">
        <v>3020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30">
      <c r="A31" s="5">
        <v>22</v>
      </c>
      <c r="B31" s="4" t="s">
        <v>229</v>
      </c>
      <c r="C31" s="19">
        <v>2460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>
      <c r="A32" s="5">
        <v>23</v>
      </c>
      <c r="B32" s="4" t="s">
        <v>230</v>
      </c>
      <c r="C32" s="4">
        <v>150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>
      <c r="A33" s="5">
        <v>24</v>
      </c>
      <c r="B33" s="4" t="s">
        <v>231</v>
      </c>
      <c r="C33" s="19">
        <v>1060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>
      <c r="A34" s="5">
        <v>25</v>
      </c>
      <c r="B34" s="4" t="s">
        <v>232</v>
      </c>
      <c r="C34" s="4">
        <v>140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>
      <c r="A35" s="5">
        <v>26</v>
      </c>
      <c r="B35" s="4" t="s">
        <v>233</v>
      </c>
      <c r="C35" s="4">
        <v>140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>
      <c r="A36" s="5">
        <v>27</v>
      </c>
      <c r="B36" s="4" t="s">
        <v>234</v>
      </c>
      <c r="C36" s="4">
        <v>180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>
      <c r="A37" s="5">
        <v>28</v>
      </c>
      <c r="B37" s="4" t="s">
        <v>235</v>
      </c>
      <c r="C37" s="19">
        <v>1190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>
      <c r="A38" s="5">
        <v>29</v>
      </c>
      <c r="B38" s="4" t="s">
        <v>236</v>
      </c>
      <c r="C38" s="4">
        <v>100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>
      <c r="A39" s="5">
        <v>30</v>
      </c>
      <c r="B39" s="4" t="s">
        <v>237</v>
      </c>
      <c r="C39" s="4">
        <v>160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>
      <c r="A40" s="5">
        <v>31</v>
      </c>
      <c r="B40" s="4" t="s">
        <v>238</v>
      </c>
      <c r="C40" s="19">
        <v>1110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>
      <c r="A41" s="5">
        <v>32</v>
      </c>
      <c r="B41" s="4" t="s">
        <v>239</v>
      </c>
      <c r="C41" s="19">
        <v>6720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30">
      <c r="A42" s="5">
        <v>33</v>
      </c>
      <c r="B42" s="4" t="s">
        <v>240</v>
      </c>
      <c r="C42" s="19">
        <v>4800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>
      <c r="A43" s="5">
        <v>34</v>
      </c>
      <c r="B43" s="4" t="s">
        <v>241</v>
      </c>
      <c r="C43" s="19">
        <v>3640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>
      <c r="A44" s="5">
        <v>35</v>
      </c>
      <c r="B44" s="4" t="s">
        <v>242</v>
      </c>
      <c r="C44" s="19">
        <v>1920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>
      <c r="A45" s="5">
        <v>36</v>
      </c>
      <c r="B45" s="4" t="s">
        <v>243</v>
      </c>
      <c r="C45" s="19">
        <v>1680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>
      <c r="A46" s="5">
        <v>37</v>
      </c>
      <c r="B46" s="4" t="s">
        <v>244</v>
      </c>
      <c r="C46" s="4">
        <v>350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>
      <c r="A47" s="5">
        <v>38</v>
      </c>
      <c r="B47" s="4" t="s">
        <v>245</v>
      </c>
      <c r="C47" s="19">
        <v>1140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>
      <c r="A48" s="5">
        <v>39</v>
      </c>
      <c r="B48" s="4" t="s">
        <v>246</v>
      </c>
      <c r="C48" s="19">
        <v>1920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>
      <c r="A49" s="5">
        <v>40</v>
      </c>
      <c r="B49" s="4" t="s">
        <v>247</v>
      </c>
      <c r="C49" s="4">
        <v>530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>
      <c r="A50" s="5">
        <v>41</v>
      </c>
      <c r="B50" s="4" t="s">
        <v>248</v>
      </c>
      <c r="C50" s="19">
        <v>1220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>
      <c r="A51" s="5">
        <v>42</v>
      </c>
      <c r="B51" s="4" t="s">
        <v>249</v>
      </c>
      <c r="C51" s="4">
        <v>360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>
      <c r="A52" s="5">
        <v>43</v>
      </c>
      <c r="B52" s="4" t="s">
        <v>250</v>
      </c>
      <c r="C52" s="19">
        <v>2700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>
      <c r="A53" s="5">
        <v>44</v>
      </c>
      <c r="B53" s="4" t="s">
        <v>251</v>
      </c>
      <c r="C53" s="4">
        <v>590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>
      <c r="A54" s="5">
        <v>45</v>
      </c>
      <c r="B54" s="4" t="s">
        <v>252</v>
      </c>
      <c r="C54" s="19">
        <v>1830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>
      <c r="A55" s="5">
        <v>46</v>
      </c>
      <c r="B55" s="4" t="s">
        <v>253</v>
      </c>
      <c r="C55" s="4">
        <v>220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>
      <c r="A56" s="5">
        <v>47</v>
      </c>
      <c r="B56" s="4" t="s">
        <v>254</v>
      </c>
      <c r="C56" s="4">
        <v>140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>
      <c r="A57" s="5">
        <v>48</v>
      </c>
      <c r="B57" s="4" t="s">
        <v>255</v>
      </c>
      <c r="C57" s="4">
        <v>390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>
      <c r="A58" s="5">
        <v>49</v>
      </c>
      <c r="B58" s="4" t="s">
        <v>256</v>
      </c>
      <c r="C58" s="4">
        <v>140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>
      <c r="A59" s="5">
        <v>50</v>
      </c>
      <c r="B59" s="4" t="s">
        <v>257</v>
      </c>
      <c r="C59" s="4">
        <v>320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>
      <c r="A60" s="5">
        <v>51</v>
      </c>
      <c r="B60" s="4" t="s">
        <v>258</v>
      </c>
      <c r="C60" s="19">
        <v>1200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>
      <c r="A61" s="5">
        <v>52</v>
      </c>
      <c r="B61" s="4" t="s">
        <v>259</v>
      </c>
      <c r="C61" s="4">
        <v>460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>
      <c r="A62" s="5">
        <v>53</v>
      </c>
      <c r="B62" s="4" t="s">
        <v>260</v>
      </c>
      <c r="C62" s="4">
        <v>340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>
      <c r="A63" s="5">
        <v>54</v>
      </c>
      <c r="B63" s="4" t="s">
        <v>261</v>
      </c>
      <c r="C63" s="4">
        <v>240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>
      <c r="A64" s="5">
        <v>55</v>
      </c>
      <c r="B64" s="4" t="s">
        <v>262</v>
      </c>
      <c r="C64" s="19">
        <v>1260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>
      <c r="A65" s="5">
        <v>56</v>
      </c>
      <c r="B65" s="4" t="s">
        <v>263</v>
      </c>
      <c r="C65" s="4">
        <v>380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.75" customHeight="1">
      <c r="A66" s="31" t="s">
        <v>264</v>
      </c>
      <c r="B66" s="32"/>
      <c r="C66" s="33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>
      <c r="A67" s="5">
        <v>57</v>
      </c>
      <c r="B67" s="4" t="s">
        <v>265</v>
      </c>
      <c r="C67" s="19">
        <v>1110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>
      <c r="A68" s="5">
        <v>58</v>
      </c>
      <c r="B68" s="4" t="s">
        <v>266</v>
      </c>
      <c r="C68" s="4">
        <v>860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>
      <c r="A69" s="5">
        <v>59</v>
      </c>
      <c r="B69" s="4" t="s">
        <v>267</v>
      </c>
      <c r="C69" s="19">
        <v>1850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>
      <c r="A70" s="5">
        <v>60</v>
      </c>
      <c r="B70" s="4" t="s">
        <v>268</v>
      </c>
      <c r="C70" s="4">
        <v>510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>
      <c r="A71" s="5">
        <v>61</v>
      </c>
      <c r="B71" s="4" t="s">
        <v>269</v>
      </c>
      <c r="C71" s="19">
        <v>1100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>
      <c r="A72" s="5">
        <v>62</v>
      </c>
      <c r="B72" s="4" t="s">
        <v>270</v>
      </c>
      <c r="C72" s="4">
        <v>630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>
      <c r="A73" s="5">
        <v>63</v>
      </c>
      <c r="B73" s="4" t="s">
        <v>271</v>
      </c>
      <c r="C73" s="19">
        <v>2100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>
      <c r="A74" s="5">
        <v>64</v>
      </c>
      <c r="B74" s="4" t="s">
        <v>272</v>
      </c>
      <c r="C74" s="19">
        <v>1200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30">
      <c r="A75" s="5">
        <v>65</v>
      </c>
      <c r="B75" s="4" t="s">
        <v>273</v>
      </c>
      <c r="C75" s="19">
        <v>2160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>
      <c r="A76" s="5">
        <v>66</v>
      </c>
      <c r="B76" s="4" t="s">
        <v>274</v>
      </c>
      <c r="C76" s="4">
        <v>510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>
      <c r="A77" s="5">
        <v>67</v>
      </c>
      <c r="B77" s="4" t="s">
        <v>275</v>
      </c>
      <c r="C77" s="4">
        <v>580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>
      <c r="A78" s="5">
        <v>68</v>
      </c>
      <c r="B78" s="4" t="s">
        <v>276</v>
      </c>
      <c r="C78" s="4">
        <v>410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>
      <c r="A79" s="5">
        <v>69</v>
      </c>
      <c r="B79" s="4" t="s">
        <v>277</v>
      </c>
      <c r="C79" s="4">
        <v>580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>
      <c r="A80" s="5">
        <v>70</v>
      </c>
      <c r="B80" s="4" t="s">
        <v>278</v>
      </c>
      <c r="C80" s="4">
        <v>390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>
      <c r="A81" s="5">
        <v>71</v>
      </c>
      <c r="B81" s="4" t="s">
        <v>279</v>
      </c>
      <c r="C81" s="4">
        <v>900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.75" customHeight="1">
      <c r="A82" s="31" t="s">
        <v>280</v>
      </c>
      <c r="B82" s="32"/>
      <c r="C82" s="33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>
      <c r="A83" s="5">
        <v>72</v>
      </c>
      <c r="B83" s="4" t="s">
        <v>281</v>
      </c>
      <c r="C83" s="4">
        <v>290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>
      <c r="A84" s="5">
        <v>73</v>
      </c>
      <c r="B84" s="4" t="s">
        <v>282</v>
      </c>
      <c r="C84" s="4">
        <v>270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>
      <c r="A85" s="5">
        <v>74</v>
      </c>
      <c r="B85" s="4" t="s">
        <v>283</v>
      </c>
      <c r="C85" s="4">
        <v>220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>
      <c r="A86" s="5">
        <v>75</v>
      </c>
      <c r="B86" s="4" t="s">
        <v>284</v>
      </c>
      <c r="C86" s="19">
        <v>1720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>
      <c r="A87" s="5">
        <v>76</v>
      </c>
      <c r="B87" s="4" t="s">
        <v>285</v>
      </c>
      <c r="C87" s="19">
        <v>2700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>
      <c r="A88" s="5">
        <v>77</v>
      </c>
      <c r="B88" s="4" t="s">
        <v>286</v>
      </c>
      <c r="C88" s="4">
        <v>390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>
      <c r="A89" s="5">
        <v>78</v>
      </c>
      <c r="B89" s="4" t="s">
        <v>287</v>
      </c>
      <c r="C89" s="4">
        <v>340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.75" customHeight="1">
      <c r="A90" s="31" t="s">
        <v>288</v>
      </c>
      <c r="B90" s="32"/>
      <c r="C90" s="33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>
      <c r="A91" s="5">
        <v>79</v>
      </c>
      <c r="B91" s="4" t="s">
        <v>289</v>
      </c>
      <c r="C91" s="4">
        <v>540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>
      <c r="A92" s="5">
        <v>80</v>
      </c>
      <c r="B92" s="4" t="s">
        <v>290</v>
      </c>
      <c r="C92" s="19">
        <v>1000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>
      <c r="A93" s="5">
        <v>81</v>
      </c>
      <c r="B93" s="4" t="s">
        <v>291</v>
      </c>
      <c r="C93" s="19">
        <v>2690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>
      <c r="A94" s="5">
        <v>82</v>
      </c>
      <c r="B94" s="4" t="s">
        <v>292</v>
      </c>
      <c r="C94" s="19">
        <v>1020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>
      <c r="A95" s="5">
        <v>83</v>
      </c>
      <c r="B95" s="4" t="s">
        <v>293</v>
      </c>
      <c r="C95" s="4">
        <v>980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>
      <c r="A96" s="5">
        <v>84</v>
      </c>
      <c r="B96" s="4" t="s">
        <v>294</v>
      </c>
      <c r="C96" s="4">
        <v>390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>
      <c r="A97" s="5">
        <v>85</v>
      </c>
      <c r="B97" s="4" t="s">
        <v>295</v>
      </c>
      <c r="C97" s="19">
        <v>3020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>
      <c r="A98" s="5">
        <v>86</v>
      </c>
      <c r="B98" s="4" t="s">
        <v>296</v>
      </c>
      <c r="C98" s="19">
        <v>2700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>
      <c r="A99" s="5">
        <v>87</v>
      </c>
      <c r="B99" s="4" t="s">
        <v>297</v>
      </c>
      <c r="C99" s="19">
        <v>9300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>
      <c r="A100" s="5">
        <v>88</v>
      </c>
      <c r="B100" s="4" t="s">
        <v>298</v>
      </c>
      <c r="C100" s="19">
        <v>6880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>
      <c r="A101" s="5">
        <v>89</v>
      </c>
      <c r="B101" s="4" t="s">
        <v>299</v>
      </c>
      <c r="C101" s="4">
        <v>820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>
      <c r="A102" s="5">
        <v>90</v>
      </c>
      <c r="B102" s="4" t="s">
        <v>300</v>
      </c>
      <c r="C102" s="4">
        <v>770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>
      <c r="A103" s="5">
        <v>91</v>
      </c>
      <c r="B103" s="4" t="s">
        <v>301</v>
      </c>
      <c r="C103" s="19">
        <v>1020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>
      <c r="A104" s="5">
        <v>92</v>
      </c>
      <c r="B104" s="4" t="s">
        <v>302</v>
      </c>
      <c r="C104" s="4">
        <v>720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>
      <c r="A105" s="5">
        <v>93</v>
      </c>
      <c r="B105" s="4" t="s">
        <v>303</v>
      </c>
      <c r="C105" s="19">
        <v>1920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>
      <c r="A106" s="5">
        <v>94</v>
      </c>
      <c r="B106" s="4" t="s">
        <v>304</v>
      </c>
      <c r="C106" s="4">
        <v>620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.75" customHeight="1">
      <c r="A107" s="31" t="s">
        <v>305</v>
      </c>
      <c r="B107" s="32"/>
      <c r="C107" s="33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>
      <c r="A108" s="5">
        <v>95</v>
      </c>
      <c r="B108" s="4" t="s">
        <v>306</v>
      </c>
      <c r="C108" s="19">
        <v>5570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>
      <c r="A109" s="5">
        <v>96</v>
      </c>
      <c r="B109" s="4" t="s">
        <v>307</v>
      </c>
      <c r="C109" s="4">
        <v>870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>
      <c r="A110" s="5">
        <v>97</v>
      </c>
      <c r="B110" s="4" t="s">
        <v>308</v>
      </c>
      <c r="C110" s="19">
        <v>1760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>
      <c r="A111" s="5">
        <v>98</v>
      </c>
      <c r="B111" s="4" t="s">
        <v>309</v>
      </c>
      <c r="C111" s="19">
        <v>2180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>
      <c r="A112" s="5">
        <v>99</v>
      </c>
      <c r="B112" s="4" t="s">
        <v>310</v>
      </c>
      <c r="C112" s="19">
        <v>4420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>
      <c r="A113" s="5">
        <v>100</v>
      </c>
      <c r="B113" s="4" t="s">
        <v>311</v>
      </c>
      <c r="C113" s="4">
        <v>380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>
      <c r="A114" s="5">
        <v>101</v>
      </c>
      <c r="B114" s="4" t="s">
        <v>312</v>
      </c>
      <c r="C114" s="19">
        <v>1250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>
      <c r="A115" s="5">
        <v>102</v>
      </c>
      <c r="B115" s="4" t="s">
        <v>313</v>
      </c>
      <c r="C115" s="4">
        <v>420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>
      <c r="A116" s="5">
        <v>103</v>
      </c>
      <c r="B116" s="4" t="s">
        <v>314</v>
      </c>
      <c r="C116" s="19">
        <v>1400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.75" customHeight="1">
      <c r="A117" s="31" t="s">
        <v>166</v>
      </c>
      <c r="B117" s="32"/>
      <c r="C117" s="33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>
      <c r="A118" s="5">
        <v>104</v>
      </c>
      <c r="B118" s="4" t="s">
        <v>315</v>
      </c>
      <c r="C118" s="19">
        <v>4360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>
      <c r="A119" s="5">
        <v>105</v>
      </c>
      <c r="B119" s="4" t="s">
        <v>316</v>
      </c>
      <c r="C119" s="19">
        <v>4360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>
      <c r="A120" s="5">
        <v>106</v>
      </c>
      <c r="B120" s="4" t="s">
        <v>317</v>
      </c>
      <c r="C120" s="19">
        <v>4980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>
      <c r="A121" s="5">
        <v>107</v>
      </c>
      <c r="B121" s="4" t="s">
        <v>318</v>
      </c>
      <c r="C121" s="19">
        <v>5730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>
      <c r="A122" s="5">
        <v>108</v>
      </c>
      <c r="B122" s="4" t="s">
        <v>319</v>
      </c>
      <c r="C122" s="19">
        <v>7290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>
      <c r="A123" s="5">
        <v>109</v>
      </c>
      <c r="B123" s="4" t="s">
        <v>320</v>
      </c>
      <c r="C123" s="19">
        <v>8090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>
      <c r="A124" s="5">
        <v>110</v>
      </c>
      <c r="B124" s="4" t="s">
        <v>321</v>
      </c>
      <c r="C124" s="19">
        <v>9650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>
      <c r="A125" s="5">
        <v>111</v>
      </c>
      <c r="B125" s="4" t="s">
        <v>322</v>
      </c>
      <c r="C125" s="19">
        <v>11450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>
      <c r="A126" s="5">
        <v>112</v>
      </c>
      <c r="B126" s="4" t="s">
        <v>323</v>
      </c>
      <c r="C126" s="4">
        <v>320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>
      <c r="A127" s="5">
        <v>113</v>
      </c>
      <c r="B127" s="4" t="s">
        <v>324</v>
      </c>
      <c r="C127" s="4">
        <v>360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>
      <c r="A128" s="5">
        <v>114</v>
      </c>
      <c r="B128" s="4" t="s">
        <v>325</v>
      </c>
      <c r="C128" s="19">
        <v>1420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>
      <c r="A129" s="5">
        <v>115</v>
      </c>
      <c r="B129" s="4" t="s">
        <v>326</v>
      </c>
      <c r="C129" s="19">
        <v>2160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>
      <c r="A130" s="5">
        <v>116</v>
      </c>
      <c r="B130" s="4" t="s">
        <v>327</v>
      </c>
      <c r="C130" s="19">
        <v>3480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>
      <c r="A131" s="5">
        <v>117</v>
      </c>
      <c r="B131" s="4" t="s">
        <v>328</v>
      </c>
      <c r="C131" s="19">
        <v>4440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>
      <c r="A132" s="5">
        <v>118</v>
      </c>
      <c r="B132" s="4" t="s">
        <v>329</v>
      </c>
      <c r="C132" s="19">
        <v>1950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>
      <c r="A133" s="5">
        <v>119</v>
      </c>
      <c r="B133" s="4" t="s">
        <v>268</v>
      </c>
      <c r="C133" s="19">
        <v>1060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45">
      <c r="A134" s="5">
        <v>120</v>
      </c>
      <c r="B134" s="4" t="s">
        <v>330</v>
      </c>
      <c r="C134" s="19">
        <v>9360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45">
      <c r="A135" s="5">
        <v>121</v>
      </c>
      <c r="B135" s="4" t="s">
        <v>331</v>
      </c>
      <c r="C135" s="19">
        <v>11880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>
      <c r="A136" s="5">
        <v>122</v>
      </c>
      <c r="B136" s="4" t="s">
        <v>332</v>
      </c>
      <c r="C136" s="19">
        <v>1880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>
      <c r="A137" s="5">
        <v>123</v>
      </c>
      <c r="B137" s="4" t="s">
        <v>333</v>
      </c>
      <c r="C137" s="4">
        <v>710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>
      <c r="A138" s="5">
        <v>124</v>
      </c>
      <c r="B138" s="4" t="s">
        <v>334</v>
      </c>
      <c r="C138" s="4">
        <v>840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>
      <c r="A139" s="5">
        <v>125</v>
      </c>
      <c r="B139" s="4" t="s">
        <v>335</v>
      </c>
      <c r="C139" s="19">
        <v>1020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>
      <c r="A140" s="5">
        <v>126</v>
      </c>
      <c r="B140" s="4" t="s">
        <v>336</v>
      </c>
      <c r="C140" s="4">
        <v>800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>
      <c r="A141" s="5">
        <v>127</v>
      </c>
      <c r="B141" s="4" t="s">
        <v>337</v>
      </c>
      <c r="C141" s="19">
        <v>1920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>
      <c r="A142" s="5">
        <v>128</v>
      </c>
      <c r="B142" s="4" t="s">
        <v>338</v>
      </c>
      <c r="C142" s="4">
        <v>980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.75" customHeight="1">
      <c r="A143" s="31" t="s">
        <v>339</v>
      </c>
      <c r="B143" s="32"/>
      <c r="C143" s="33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30">
      <c r="A144" s="5">
        <v>129</v>
      </c>
      <c r="B144" s="4" t="s">
        <v>340</v>
      </c>
      <c r="C144" s="19">
        <v>2400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30">
      <c r="A145" s="5">
        <v>130</v>
      </c>
      <c r="B145" s="4" t="s">
        <v>341</v>
      </c>
      <c r="C145" s="19">
        <v>2760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30">
      <c r="A146" s="5">
        <v>131</v>
      </c>
      <c r="B146" s="4" t="s">
        <v>342</v>
      </c>
      <c r="C146" s="19">
        <v>3360</v>
      </c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30">
      <c r="A147" s="5">
        <v>132</v>
      </c>
      <c r="B147" s="4" t="s">
        <v>343</v>
      </c>
      <c r="C147" s="19">
        <v>3720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>
      <c r="A148" s="5">
        <v>133</v>
      </c>
      <c r="B148" s="4" t="s">
        <v>344</v>
      </c>
      <c r="C148" s="4">
        <v>480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>
      <c r="A149" s="5">
        <v>134</v>
      </c>
      <c r="B149" s="4" t="s">
        <v>345</v>
      </c>
      <c r="C149" s="4">
        <v>480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>
      <c r="A150" s="5">
        <v>135</v>
      </c>
      <c r="B150" s="4" t="s">
        <v>346</v>
      </c>
      <c r="C150" s="4">
        <v>360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>
      <c r="A151" s="5">
        <v>136</v>
      </c>
      <c r="B151" s="4" t="s">
        <v>347</v>
      </c>
      <c r="C151" s="4">
        <v>100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>
      <c r="A152" s="5">
        <v>137</v>
      </c>
      <c r="B152" s="4" t="s">
        <v>348</v>
      </c>
      <c r="C152" s="4">
        <v>230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>
      <c r="A153" s="5">
        <v>138</v>
      </c>
      <c r="B153" s="4" t="s">
        <v>349</v>
      </c>
      <c r="C153" s="4">
        <v>540</v>
      </c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>
      <c r="A154" s="5">
        <v>139</v>
      </c>
      <c r="B154" s="4" t="s">
        <v>350</v>
      </c>
      <c r="C154" s="4">
        <v>510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>
      <c r="A155" s="5">
        <v>140</v>
      </c>
      <c r="B155" s="4" t="s">
        <v>351</v>
      </c>
      <c r="C155" s="4">
        <v>350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>
      <c r="A156" s="5">
        <v>141</v>
      </c>
      <c r="B156" s="4" t="s">
        <v>352</v>
      </c>
      <c r="C156" s="4">
        <v>380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>
      <c r="A157" s="5">
        <v>142</v>
      </c>
      <c r="B157" s="4" t="s">
        <v>353</v>
      </c>
      <c r="C157" s="4">
        <v>840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>
      <c r="A158" s="5">
        <v>143</v>
      </c>
      <c r="B158" s="4" t="s">
        <v>354</v>
      </c>
      <c r="C158" s="4">
        <v>110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>
      <c r="A159" s="5">
        <v>144</v>
      </c>
      <c r="B159" s="4" t="s">
        <v>355</v>
      </c>
      <c r="C159" s="4">
        <v>60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>
      <c r="A160" s="5">
        <v>145</v>
      </c>
      <c r="B160" s="4" t="s">
        <v>356</v>
      </c>
      <c r="C160" s="4">
        <v>840</v>
      </c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>
      <c r="A161" s="5">
        <v>146</v>
      </c>
      <c r="B161" s="4" t="s">
        <v>357</v>
      </c>
      <c r="C161" s="4">
        <v>80</v>
      </c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>
      <c r="A162" s="5">
        <v>147</v>
      </c>
      <c r="B162" s="4" t="s">
        <v>358</v>
      </c>
      <c r="C162" s="4">
        <v>240</v>
      </c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>
      <c r="A163" s="5">
        <v>148</v>
      </c>
      <c r="B163" s="4" t="s">
        <v>359</v>
      </c>
      <c r="C163" s="4">
        <v>160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>
      <c r="A164" s="5">
        <v>149</v>
      </c>
      <c r="B164" s="4" t="s">
        <v>360</v>
      </c>
      <c r="C164" s="4">
        <v>760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.75" customHeight="1">
      <c r="A165" s="31" t="s">
        <v>361</v>
      </c>
      <c r="B165" s="32"/>
      <c r="C165" s="33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>
      <c r="A166" s="5">
        <v>150</v>
      </c>
      <c r="B166" s="4" t="s">
        <v>362</v>
      </c>
      <c r="C166" s="19">
        <v>1200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>
      <c r="A167" s="5">
        <v>151</v>
      </c>
      <c r="B167" s="4" t="s">
        <v>363</v>
      </c>
      <c r="C167" s="19">
        <v>1140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>
      <c r="A168" s="5">
        <v>152</v>
      </c>
      <c r="B168" s="4" t="s">
        <v>364</v>
      </c>
      <c r="C168" s="4">
        <v>780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>
      <c r="A169" s="5">
        <v>153</v>
      </c>
      <c r="B169" s="4" t="s">
        <v>365</v>
      </c>
      <c r="C169" s="4">
        <v>810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>
      <c r="A170" s="5">
        <v>154</v>
      </c>
      <c r="B170" s="4" t="s">
        <v>366</v>
      </c>
      <c r="C170" s="19">
        <v>1800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>
      <c r="A171" s="5">
        <v>155</v>
      </c>
      <c r="B171" s="4" t="s">
        <v>367</v>
      </c>
      <c r="C171" s="19">
        <v>1080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>
      <c r="A172" s="5">
        <v>156</v>
      </c>
      <c r="B172" s="4" t="s">
        <v>368</v>
      </c>
      <c r="C172" s="4">
        <v>630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>
      <c r="A173" s="5">
        <v>157</v>
      </c>
      <c r="B173" s="4" t="s">
        <v>369</v>
      </c>
      <c r="C173" s="4">
        <v>180</v>
      </c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>
      <c r="A174" s="5">
        <v>158</v>
      </c>
      <c r="B174" s="4" t="s">
        <v>370</v>
      </c>
      <c r="C174" s="19">
        <v>1640</v>
      </c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>
      <c r="A175" s="5">
        <v>159</v>
      </c>
      <c r="B175" s="4" t="s">
        <v>371</v>
      </c>
      <c r="C175" s="19">
        <v>1730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>
      <c r="A176" s="5">
        <v>160</v>
      </c>
      <c r="B176" s="4" t="s">
        <v>372</v>
      </c>
      <c r="C176" s="4">
        <v>350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>
      <c r="A177" s="5">
        <v>161</v>
      </c>
      <c r="B177" s="4" t="s">
        <v>373</v>
      </c>
      <c r="C177" s="19">
        <v>1260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>
      <c r="A178" s="5">
        <v>162</v>
      </c>
      <c r="B178" s="4" t="s">
        <v>374</v>
      </c>
      <c r="C178" s="19">
        <v>2340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>
      <c r="A179" s="5">
        <v>163</v>
      </c>
      <c r="B179" s="4" t="s">
        <v>375</v>
      </c>
      <c r="C179" s="4">
        <v>340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>
      <c r="A180" s="5">
        <v>164</v>
      </c>
      <c r="B180" s="4" t="s">
        <v>376</v>
      </c>
      <c r="C180" s="19">
        <v>1760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>
      <c r="A181" s="5">
        <v>165</v>
      </c>
      <c r="B181" s="4" t="s">
        <v>377</v>
      </c>
      <c r="C181" s="19">
        <v>2130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>
      <c r="A182" s="5">
        <v>166</v>
      </c>
      <c r="B182" s="4" t="s">
        <v>378</v>
      </c>
      <c r="C182" s="4">
        <v>340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>
      <c r="A183" s="5">
        <v>167</v>
      </c>
      <c r="B183" s="4" t="s">
        <v>379</v>
      </c>
      <c r="C183" s="19">
        <v>1350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.75" customHeight="1">
      <c r="A184" s="31" t="s">
        <v>197</v>
      </c>
      <c r="B184" s="32"/>
      <c r="C184" s="33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>
      <c r="A185" s="5">
        <v>167</v>
      </c>
      <c r="B185" s="4" t="s">
        <v>380</v>
      </c>
      <c r="C185" s="19">
        <v>1200</v>
      </c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>
      <c r="A186" s="5">
        <v>167</v>
      </c>
      <c r="B186" s="4" t="s">
        <v>381</v>
      </c>
      <c r="C186" s="19">
        <v>3960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>
      <c r="A187" s="5">
        <v>167</v>
      </c>
      <c r="B187" s="4" t="s">
        <v>382</v>
      </c>
      <c r="C187" s="19">
        <v>5400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>
      <c r="A188" s="5">
        <v>167</v>
      </c>
      <c r="B188" s="4" t="s">
        <v>383</v>
      </c>
      <c r="C188" s="19">
        <v>2250</v>
      </c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>
      <c r="A189" s="5">
        <v>167</v>
      </c>
      <c r="B189" s="4" t="s">
        <v>384</v>
      </c>
      <c r="C189" s="19">
        <v>3640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>
      <c r="A190" s="5">
        <v>167</v>
      </c>
      <c r="B190" s="4" t="s">
        <v>385</v>
      </c>
      <c r="C190" s="19">
        <v>1480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>
      <c r="A191" s="5">
        <v>167</v>
      </c>
      <c r="B191" s="4" t="s">
        <v>386</v>
      </c>
      <c r="C191" s="19">
        <v>2370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>
      <c r="A192" s="5">
        <v>167</v>
      </c>
      <c r="B192" s="4" t="s">
        <v>387</v>
      </c>
      <c r="C192" s="19">
        <v>3150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>
      <c r="A193" s="5">
        <v>167</v>
      </c>
      <c r="B193" s="4" t="s">
        <v>388</v>
      </c>
      <c r="C193" s="19">
        <v>1080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>
      <c r="A194" s="20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>
      <c r="A195" s="20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>
      <c r="A196" s="20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>
      <c r="A197" s="20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>
      <c r="A198" s="20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>
      <c r="A199" s="20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>
      <c r="A200" s="20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>
      <c r="A201" s="20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>
      <c r="A202" s="20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>
      <c r="A203" s="20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>
      <c r="A204" s="20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>
      <c r="A205" s="20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>
      <c r="A206" s="20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>
      <c r="A207" s="20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>
      <c r="A208" s="20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>
      <c r="A209" s="20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>
      <c r="A210" s="20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>
      <c r="A211" s="20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>
      <c r="A212" s="20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>
      <c r="A213" s="20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>
      <c r="A214" s="20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>
      <c r="A215" s="20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>
      <c r="A216" s="20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>
      <c r="A217" s="20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>
      <c r="A218" s="20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>
      <c r="A219" s="20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>
      <c r="A220" s="20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>
      <c r="A221" s="20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>
      <c r="A222" s="20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>
      <c r="A223" s="20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>
      <c r="A224" s="20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>
      <c r="A225" s="20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>
      <c r="A226" s="20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>
      <c r="A227" s="20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>
      <c r="A228" s="20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>
      <c r="A229" s="20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>
      <c r="A230" s="20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>
      <c r="A231" s="20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>
      <c r="A232" s="20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>
      <c r="A233" s="20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>
      <c r="A234" s="20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>
      <c r="A235" s="20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>
      <c r="A236" s="20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>
      <c r="A237" s="20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>
      <c r="A238" s="20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>
      <c r="A239" s="20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>
      <c r="A240" s="20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>
      <c r="A241" s="20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>
      <c r="A242" s="20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>
      <c r="A243" s="20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>
      <c r="A244" s="20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>
      <c r="A245" s="20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>
      <c r="A246" s="20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>
      <c r="A247" s="20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>
      <c r="A248" s="20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>
      <c r="A249" s="20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>
      <c r="A250" s="20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>
      <c r="A251" s="20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>
      <c r="A252" s="20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>
      <c r="A253" s="20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>
      <c r="A254" s="20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>
      <c r="A255" s="20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>
      <c r="A256" s="20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>
      <c r="A257" s="20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>
      <c r="A258" s="20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>
      <c r="A259" s="20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>
      <c r="A260" s="20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>
      <c r="A261" s="20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>
      <c r="A262" s="20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>
      <c r="A263" s="20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>
      <c r="A264" s="20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>
      <c r="A265" s="20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>
      <c r="A266" s="20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>
      <c r="A267" s="20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>
      <c r="A268" s="20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>
      <c r="A269" s="20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>
      <c r="A270" s="20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>
      <c r="A271" s="20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>
      <c r="A272" s="20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>
      <c r="A273" s="20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>
      <c r="A274" s="20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>
      <c r="A275" s="20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>
      <c r="A276" s="20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>
      <c r="A277" s="20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>
      <c r="A278" s="20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>
      <c r="A279" s="20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>
      <c r="A280" s="20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>
      <c r="A281" s="20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>
      <c r="A282" s="20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>
      <c r="A283" s="20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>
      <c r="A284" s="20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>
      <c r="A285" s="20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>
      <c r="A286" s="20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>
      <c r="A287" s="20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>
      <c r="A288" s="20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>
      <c r="A289" s="20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>
      <c r="A290" s="20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>
      <c r="A291" s="20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>
      <c r="A292" s="20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>
      <c r="A293" s="20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>
      <c r="A294" s="20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>
      <c r="A295" s="20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>
      <c r="A296" s="20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>
      <c r="A297" s="20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>
      <c r="A298" s="20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>
      <c r="A299" s="20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>
      <c r="A300" s="20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>
      <c r="A301" s="20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>
      <c r="A302" s="20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>
      <c r="A303" s="20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>
      <c r="A304" s="20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>
      <c r="A305" s="20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>
      <c r="A306" s="20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>
      <c r="A307" s="20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>
      <c r="A308" s="20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>
      <c r="A309" s="20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>
      <c r="A310" s="20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>
      <c r="A311" s="20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>
      <c r="A312" s="20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>
      <c r="A313" s="20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>
      <c r="A314" s="20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>
      <c r="A315" s="20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>
      <c r="A316" s="20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>
      <c r="A317" s="20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>
      <c r="A318" s="20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>
      <c r="A319" s="20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>
      <c r="A320" s="20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>
      <c r="A321" s="20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>
      <c r="A322" s="20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>
      <c r="A323" s="20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>
      <c r="A324" s="20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>
      <c r="A325" s="20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>
      <c r="A326" s="20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>
      <c r="A327" s="20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>
      <c r="A328" s="20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>
      <c r="A329" s="20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>
      <c r="A330" s="20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>
      <c r="A331" s="20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>
      <c r="A332" s="20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>
      <c r="A333" s="20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>
      <c r="A334" s="20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>
      <c r="A335" s="20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>
      <c r="A336" s="20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>
      <c r="A337" s="20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>
      <c r="A338" s="20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>
      <c r="A339" s="20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>
      <c r="A340" s="20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>
      <c r="A341" s="20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>
      <c r="A342" s="20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>
      <c r="A343" s="20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>
      <c r="A344" s="20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>
      <c r="A345" s="20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>
      <c r="A346" s="20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>
      <c r="A347" s="20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>
      <c r="A348" s="20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>
      <c r="A349" s="20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>
      <c r="A350" s="20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>
      <c r="A351" s="20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>
      <c r="A352" s="20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>
      <c r="A353" s="20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>
      <c r="A354" s="20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>
      <c r="A355" s="20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>
      <c r="A356" s="20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>
      <c r="A357" s="20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>
      <c r="A358" s="20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>
      <c r="A359" s="20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>
      <c r="A360" s="20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>
      <c r="A361" s="20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>
      <c r="A362" s="20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>
      <c r="A363" s="20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>
      <c r="A364" s="20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>
      <c r="A365" s="20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>
      <c r="A366" s="20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>
      <c r="A367" s="20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>
      <c r="A368" s="20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>
      <c r="A369" s="20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>
      <c r="A370" s="20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>
      <c r="A371" s="20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>
      <c r="A372" s="20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>
      <c r="A373" s="20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>
      <c r="A374" s="20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>
      <c r="A375" s="20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>
      <c r="A376" s="20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>
      <c r="A377" s="20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>
      <c r="A378" s="20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>
      <c r="A379" s="20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>
      <c r="A380" s="20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>
      <c r="A381" s="20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>
      <c r="A382" s="20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>
      <c r="A383" s="20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>
      <c r="A384" s="20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>
      <c r="A385" s="20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>
      <c r="A386" s="20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>
      <c r="A387" s="20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>
      <c r="A388" s="20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>
      <c r="A389" s="20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>
      <c r="A390" s="20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>
      <c r="A391" s="20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>
      <c r="A392" s="20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>
      <c r="A393" s="20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>
      <c r="A394" s="20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>
      <c r="A395" s="20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>
      <c r="A396" s="20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>
      <c r="A397" s="20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>
      <c r="A398" s="20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>
      <c r="A399" s="20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>
      <c r="A400" s="20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>
      <c r="A401" s="20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>
      <c r="A402" s="20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>
      <c r="A403" s="20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>
      <c r="A404" s="20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>
      <c r="A405" s="20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>
      <c r="A406" s="20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>
      <c r="A407" s="20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>
      <c r="A408" s="20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>
      <c r="A409" s="20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>
      <c r="A410" s="20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>
      <c r="A411" s="20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>
      <c r="A412" s="20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>
      <c r="A413" s="20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>
      <c r="A414" s="20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>
      <c r="A415" s="20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>
      <c r="A416" s="20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>
      <c r="A417" s="20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>
      <c r="A418" s="20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>
      <c r="A419" s="20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>
      <c r="A420" s="20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>
      <c r="A421" s="20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>
      <c r="A422" s="20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>
      <c r="A423" s="20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>
      <c r="A424" s="20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>
      <c r="A425" s="20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>
      <c r="A426" s="20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>
      <c r="A427" s="20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>
      <c r="A428" s="20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>
      <c r="A429" s="20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>
      <c r="A430" s="20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>
      <c r="A431" s="20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>
      <c r="A432" s="20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>
      <c r="A433" s="20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>
      <c r="A434" s="20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>
      <c r="A435" s="20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>
      <c r="A436" s="20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>
      <c r="A437" s="20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>
      <c r="A438" s="20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>
      <c r="A439" s="20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>
      <c r="A440" s="20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>
      <c r="A441" s="20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>
      <c r="A442" s="20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>
      <c r="A443" s="20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>
      <c r="A444" s="20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>
      <c r="A445" s="20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>
      <c r="A446" s="20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>
      <c r="A447" s="20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>
      <c r="A448" s="20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>
      <c r="A449" s="20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>
      <c r="A450" s="20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>
      <c r="A451" s="20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>
      <c r="A452" s="20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>
      <c r="A453" s="20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>
      <c r="A454" s="20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>
      <c r="A455" s="20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>
      <c r="A456" s="20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>
      <c r="A457" s="20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>
      <c r="A458" s="20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>
      <c r="A459" s="20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>
      <c r="A460" s="20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>
      <c r="A461" s="20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>
      <c r="A462" s="20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>
      <c r="A463" s="20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>
      <c r="A464" s="20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>
      <c r="A465" s="20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>
      <c r="A466" s="20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>
      <c r="A467" s="20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>
      <c r="A468" s="20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>
      <c r="A469" s="20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>
      <c r="A470" s="20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>
      <c r="A471" s="20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>
      <c r="A472" s="20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>
      <c r="A473" s="20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>
      <c r="A474" s="20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>
      <c r="A475" s="20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>
      <c r="A476" s="20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>
      <c r="A477" s="20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>
      <c r="A478" s="20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>
      <c r="A479" s="20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>
      <c r="A480" s="20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>
      <c r="A481" s="20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>
      <c r="A482" s="20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>
      <c r="A483" s="20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>
      <c r="A484" s="20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>
      <c r="A485" s="20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>
      <c r="A486" s="20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>
      <c r="A487" s="20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>
      <c r="A488" s="20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>
      <c r="A489" s="20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>
      <c r="A490" s="20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>
      <c r="A491" s="20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>
      <c r="A492" s="20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>
      <c r="A493" s="20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>
      <c r="A494" s="20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>
      <c r="A495" s="20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>
      <c r="A496" s="20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>
      <c r="A497" s="20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>
      <c r="A498" s="20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>
      <c r="A499" s="20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>
      <c r="A500" s="20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>
      <c r="A501" s="20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>
      <c r="A502" s="20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>
      <c r="A503" s="20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>
      <c r="A504" s="20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>
      <c r="A505" s="20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>
      <c r="A506" s="20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>
      <c r="A507" s="20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>
      <c r="A508" s="20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>
      <c r="A509" s="20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>
      <c r="A510" s="20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>
      <c r="A511" s="20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>
      <c r="A512" s="20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>
      <c r="A513" s="20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>
      <c r="A514" s="20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>
      <c r="A515" s="20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>
      <c r="A516" s="20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>
      <c r="A517" s="20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>
      <c r="A518" s="20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>
      <c r="A519" s="20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>
      <c r="A520" s="20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>
      <c r="A521" s="20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>
      <c r="A522" s="20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>
      <c r="A523" s="20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>
      <c r="A524" s="20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>
      <c r="A525" s="20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>
      <c r="A526" s="20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>
      <c r="A527" s="20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>
      <c r="A528" s="20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>
      <c r="A529" s="20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>
      <c r="A530" s="20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>
      <c r="A531" s="20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>
      <c r="A532" s="20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>
      <c r="A533" s="20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>
      <c r="A534" s="20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>
      <c r="A535" s="20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>
      <c r="A536" s="20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>
      <c r="A537" s="20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>
      <c r="A538" s="20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>
      <c r="A539" s="20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>
      <c r="A540" s="20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>
      <c r="A541" s="20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>
      <c r="A542" s="20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>
      <c r="A543" s="20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>
      <c r="A544" s="20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>
      <c r="A545" s="20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>
      <c r="A546" s="20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>
      <c r="A547" s="20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>
      <c r="A548" s="20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>
      <c r="A549" s="20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>
      <c r="A550" s="20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>
      <c r="A551" s="20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>
      <c r="A552" s="20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>
      <c r="A553" s="20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>
      <c r="A554" s="20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>
      <c r="A555" s="20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>
      <c r="A556" s="20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>
      <c r="A557" s="20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>
      <c r="A558" s="20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>
      <c r="A559" s="20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>
      <c r="A560" s="20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>
      <c r="A561" s="20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>
      <c r="A562" s="20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>
      <c r="A563" s="20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>
      <c r="A564" s="20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>
      <c r="A565" s="20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>
      <c r="A566" s="20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>
      <c r="A567" s="20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>
      <c r="A568" s="20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>
      <c r="A569" s="20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>
      <c r="A570" s="20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>
      <c r="A571" s="20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>
      <c r="A572" s="20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>
      <c r="A573" s="20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>
      <c r="A574" s="20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>
      <c r="A575" s="20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>
      <c r="A576" s="20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>
      <c r="A577" s="20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>
      <c r="A578" s="20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>
      <c r="A579" s="20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>
      <c r="A580" s="20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>
      <c r="A581" s="20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>
      <c r="A582" s="20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>
      <c r="A583" s="20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>
      <c r="A584" s="20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>
      <c r="A585" s="20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>
      <c r="A586" s="20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>
      <c r="A587" s="20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>
      <c r="A588" s="20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>
      <c r="A589" s="20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>
      <c r="A590" s="20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>
      <c r="A591" s="20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>
      <c r="A592" s="20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>
      <c r="A593" s="20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>
      <c r="A594" s="20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>
      <c r="A595" s="20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>
      <c r="A596" s="20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>
      <c r="A597" s="20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>
      <c r="A598" s="20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>
      <c r="A599" s="20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>
      <c r="A600" s="20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>
      <c r="A601" s="20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>
      <c r="A602" s="20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>
      <c r="A603" s="20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>
      <c r="A604" s="20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>
      <c r="A605" s="20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>
      <c r="A606" s="20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>
      <c r="A607" s="20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>
      <c r="A608" s="20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>
      <c r="A609" s="20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>
      <c r="A610" s="20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>
      <c r="A611" s="20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>
      <c r="A612" s="20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>
      <c r="A613" s="20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>
      <c r="A614" s="20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>
      <c r="A615" s="20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>
      <c r="A616" s="20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>
      <c r="A617" s="20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>
      <c r="A618" s="20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>
      <c r="A619" s="20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>
      <c r="A620" s="20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>
      <c r="A621" s="20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>
      <c r="A622" s="20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>
      <c r="A623" s="20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>
      <c r="A624" s="20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>
      <c r="A625" s="20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>
      <c r="A626" s="20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>
      <c r="A627" s="20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>
      <c r="A628" s="20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>
      <c r="A629" s="20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>
      <c r="A630" s="20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>
      <c r="A631" s="20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>
      <c r="A632" s="20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>
      <c r="A633" s="20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>
      <c r="A634" s="20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>
      <c r="A635" s="20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>
      <c r="A636" s="20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>
      <c r="A637" s="20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>
      <c r="A638" s="20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>
      <c r="A639" s="20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>
      <c r="A640" s="20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>
      <c r="A641" s="20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>
      <c r="A642" s="20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>
      <c r="A643" s="20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>
      <c r="A644" s="20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>
      <c r="A645" s="20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>
      <c r="A646" s="20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>
      <c r="A647" s="20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>
      <c r="A648" s="20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>
      <c r="A649" s="20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>
      <c r="A650" s="20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>
      <c r="A651" s="20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>
      <c r="A652" s="20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>
      <c r="A653" s="20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>
      <c r="A654" s="20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>
      <c r="A655" s="20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>
      <c r="A656" s="20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>
      <c r="A657" s="20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>
      <c r="A658" s="20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>
      <c r="A659" s="20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>
      <c r="A660" s="20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>
      <c r="A661" s="20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>
      <c r="A662" s="20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>
      <c r="A663" s="20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>
      <c r="A664" s="20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>
      <c r="A665" s="20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>
      <c r="A666" s="20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>
      <c r="A667" s="20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>
      <c r="A668" s="20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>
      <c r="A669" s="20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>
      <c r="A670" s="20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>
      <c r="A671" s="20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>
      <c r="A672" s="20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>
      <c r="A673" s="20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>
      <c r="A674" s="20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>
      <c r="A675" s="20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>
      <c r="A676" s="20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>
      <c r="A677" s="20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>
      <c r="A678" s="20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>
      <c r="A679" s="20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>
      <c r="A680" s="20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>
      <c r="A681" s="20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>
      <c r="A682" s="20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>
      <c r="A683" s="20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>
      <c r="A684" s="20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>
      <c r="A685" s="20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>
      <c r="A686" s="20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>
      <c r="A687" s="20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>
      <c r="A688" s="20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>
      <c r="A689" s="20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>
      <c r="A690" s="20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>
      <c r="A691" s="20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>
      <c r="A692" s="20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>
      <c r="A693" s="20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>
      <c r="A694" s="20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>
      <c r="A695" s="20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>
      <c r="A696" s="20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>
      <c r="A697" s="20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>
      <c r="A698" s="20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>
      <c r="A699" s="20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>
      <c r="A700" s="20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>
      <c r="A701" s="20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>
      <c r="A702" s="20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>
      <c r="A703" s="20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>
      <c r="A704" s="20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>
      <c r="A705" s="20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>
      <c r="A706" s="20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>
      <c r="A707" s="20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>
      <c r="A708" s="20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>
      <c r="A709" s="20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>
      <c r="A710" s="20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>
      <c r="A711" s="20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>
      <c r="A712" s="20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>
      <c r="A713" s="20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>
      <c r="A714" s="20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>
      <c r="A715" s="20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>
      <c r="A716" s="20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>
      <c r="A717" s="20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>
      <c r="A718" s="20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>
      <c r="A719" s="20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>
      <c r="A720" s="20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>
      <c r="A721" s="20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>
      <c r="A722" s="20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>
      <c r="A723" s="20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>
      <c r="A724" s="20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>
      <c r="A725" s="20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>
      <c r="A726" s="20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>
      <c r="A727" s="20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>
      <c r="A728" s="20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>
      <c r="A729" s="20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>
      <c r="A730" s="20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>
      <c r="A731" s="20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>
      <c r="A732" s="20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>
      <c r="A733" s="20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>
      <c r="A734" s="20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>
      <c r="A735" s="20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>
      <c r="A736" s="20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>
      <c r="A737" s="20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>
      <c r="A738" s="20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>
      <c r="A739" s="20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>
      <c r="A740" s="20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>
      <c r="A741" s="20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>
      <c r="A742" s="20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>
      <c r="A743" s="20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>
      <c r="A744" s="20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>
      <c r="A745" s="20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>
      <c r="A746" s="20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>
      <c r="A747" s="20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>
      <c r="A748" s="20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>
      <c r="A749" s="20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>
      <c r="A750" s="20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>
      <c r="A751" s="20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>
      <c r="A752" s="20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>
      <c r="A753" s="20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>
      <c r="A754" s="20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>
      <c r="A755" s="20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>
      <c r="A756" s="20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>
      <c r="A757" s="20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>
      <c r="A758" s="20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>
      <c r="A759" s="20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>
      <c r="A760" s="20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>
      <c r="A761" s="20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>
      <c r="A762" s="20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>
      <c r="A763" s="20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>
      <c r="A764" s="20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>
      <c r="A765" s="20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>
      <c r="A766" s="20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>
      <c r="A767" s="20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>
      <c r="A768" s="20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>
      <c r="A769" s="20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>
      <c r="A770" s="20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>
      <c r="A771" s="20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>
      <c r="A772" s="20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>
      <c r="A773" s="20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>
      <c r="A774" s="20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>
      <c r="A775" s="20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>
      <c r="A776" s="20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>
      <c r="A777" s="20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>
      <c r="A778" s="20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>
      <c r="A779" s="20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>
      <c r="A780" s="20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>
      <c r="A781" s="20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>
      <c r="A782" s="20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>
      <c r="A783" s="20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>
      <c r="A784" s="20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>
      <c r="A785" s="20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>
      <c r="A786" s="20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>
      <c r="A787" s="20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>
      <c r="A788" s="20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>
      <c r="A789" s="20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>
      <c r="A790" s="20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>
      <c r="A791" s="20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>
      <c r="A792" s="20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>
      <c r="A793" s="20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>
      <c r="A794" s="20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>
      <c r="A795" s="20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>
      <c r="A796" s="20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>
      <c r="A797" s="20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>
      <c r="A798" s="20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>
      <c r="A799" s="20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>
      <c r="A800" s="20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>
      <c r="A801" s="20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>
      <c r="A802" s="20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>
      <c r="A803" s="20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>
      <c r="A804" s="20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>
      <c r="A805" s="20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>
      <c r="A806" s="20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>
      <c r="A807" s="20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>
      <c r="A808" s="20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>
      <c r="A809" s="20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>
      <c r="A810" s="20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>
      <c r="A811" s="20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>
      <c r="A812" s="20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>
      <c r="A813" s="20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>
      <c r="A814" s="20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>
      <c r="A815" s="20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>
      <c r="A816" s="20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>
      <c r="A817" s="20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>
      <c r="A818" s="20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>
      <c r="A819" s="20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>
      <c r="A820" s="20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>
      <c r="A821" s="20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>
      <c r="A822" s="20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>
      <c r="A823" s="20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>
      <c r="A824" s="20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>
      <c r="A825" s="20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>
      <c r="A826" s="20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>
      <c r="A827" s="20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>
      <c r="A828" s="20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>
      <c r="A829" s="20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>
      <c r="A830" s="20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>
      <c r="A831" s="20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>
      <c r="A832" s="20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>
      <c r="A833" s="20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>
      <c r="A834" s="20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>
      <c r="A835" s="20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>
      <c r="A836" s="20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>
      <c r="A837" s="20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>
      <c r="A838" s="20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>
      <c r="A839" s="20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>
      <c r="A840" s="20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>
      <c r="A841" s="20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>
      <c r="A842" s="20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>
      <c r="A843" s="20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>
      <c r="A844" s="20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>
      <c r="A845" s="20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>
      <c r="A846" s="20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>
      <c r="A847" s="20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>
      <c r="A848" s="20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>
      <c r="A849" s="20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>
      <c r="A850" s="20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>
      <c r="A851" s="20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>
      <c r="A852" s="20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>
      <c r="A853" s="20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>
      <c r="A854" s="20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>
      <c r="A855" s="20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>
      <c r="A856" s="20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>
      <c r="A857" s="20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>
      <c r="A858" s="20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>
      <c r="A859" s="20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>
      <c r="A860" s="20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>
      <c r="A861" s="20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>
      <c r="A862" s="20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>
      <c r="A863" s="20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>
      <c r="A864" s="20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>
      <c r="A865" s="20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>
      <c r="A866" s="20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>
      <c r="A867" s="20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>
      <c r="A868" s="20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>
      <c r="A869" s="20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>
      <c r="A870" s="20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>
      <c r="A871" s="20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>
      <c r="A872" s="20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>
      <c r="A873" s="20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>
      <c r="A874" s="20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>
      <c r="A875" s="20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>
      <c r="A876" s="20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>
      <c r="A877" s="20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>
      <c r="A878" s="20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>
      <c r="A879" s="20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>
      <c r="A880" s="20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>
      <c r="A881" s="20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>
      <c r="A882" s="20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>
      <c r="A883" s="20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>
      <c r="A884" s="20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>
      <c r="A885" s="20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>
      <c r="A886" s="20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>
      <c r="A887" s="20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>
      <c r="A888" s="20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>
      <c r="A889" s="20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>
      <c r="A890" s="20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>
      <c r="A891" s="20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>
      <c r="A892" s="20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>
      <c r="A893" s="20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>
      <c r="A894" s="20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>
      <c r="A895" s="20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>
      <c r="A896" s="20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>
      <c r="A897" s="20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>
      <c r="A898" s="20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>
      <c r="A899" s="20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>
      <c r="A900" s="20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>
      <c r="A901" s="20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>
      <c r="A902" s="20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>
      <c r="A903" s="20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>
      <c r="A904" s="20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>
      <c r="A905" s="20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>
      <c r="A906" s="20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>
      <c r="A907" s="20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>
      <c r="A908" s="20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>
      <c r="A909" s="20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>
      <c r="A910" s="20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>
      <c r="A911" s="20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>
      <c r="A912" s="20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>
      <c r="A913" s="20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>
      <c r="A914" s="20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>
      <c r="A915" s="20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>
      <c r="A916" s="20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>
      <c r="A917" s="20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>
      <c r="A918" s="20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>
      <c r="A919" s="20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>
      <c r="A920" s="20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>
      <c r="A921" s="20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>
      <c r="A922" s="20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>
      <c r="A923" s="20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>
      <c r="A924" s="20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>
      <c r="A925" s="20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>
      <c r="A926" s="20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>
      <c r="A927" s="20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>
      <c r="A928" s="20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>
      <c r="A929" s="20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>
      <c r="A930" s="20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>
      <c r="A931" s="20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>
      <c r="A932" s="20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>
      <c r="A933" s="20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>
      <c r="A934" s="20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>
      <c r="A935" s="20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>
      <c r="A936" s="20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>
      <c r="A937" s="20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>
      <c r="A938" s="20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>
      <c r="A939" s="20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>
      <c r="A940" s="20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>
      <c r="A941" s="20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>
      <c r="A942" s="20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>
      <c r="A943" s="20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>
      <c r="A944" s="20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>
      <c r="A945" s="20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>
      <c r="A946" s="20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>
      <c r="A947" s="20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>
      <c r="A948" s="20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>
      <c r="A949" s="20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>
      <c r="A950" s="20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>
      <c r="A951" s="20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>
      <c r="A952" s="20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>
      <c r="A953" s="20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>
      <c r="A954" s="20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>
      <c r="A955" s="20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>
      <c r="A956" s="20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>
      <c r="A957" s="20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>
      <c r="A958" s="20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>
      <c r="A959" s="20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>
      <c r="A960" s="20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>
      <c r="A961" s="20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>
      <c r="A962" s="20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>
      <c r="A963" s="20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>
      <c r="A964" s="20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>
      <c r="A965" s="20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>
      <c r="A966" s="20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>
      <c r="A967" s="20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>
      <c r="A968" s="20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>
      <c r="A969" s="20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>
      <c r="A970" s="20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>
      <c r="A971" s="20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>
      <c r="A972" s="20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>
      <c r="A973" s="20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>
      <c r="A974" s="20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>
      <c r="A975" s="20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>
      <c r="A976" s="20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>
      <c r="A977" s="20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>
      <c r="A978" s="20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>
      <c r="A979" s="20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>
      <c r="A980" s="20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>
      <c r="A981" s="20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>
      <c r="A982" s="20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>
      <c r="A983" s="20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</sheetData>
  <mergeCells count="11">
    <mergeCell ref="A117:C117"/>
    <mergeCell ref="A143:C143"/>
    <mergeCell ref="A165:C165"/>
    <mergeCell ref="A184:C184"/>
    <mergeCell ref="A2:C2"/>
    <mergeCell ref="A3:A5"/>
    <mergeCell ref="A9:C9"/>
    <mergeCell ref="A66:C66"/>
    <mergeCell ref="A82:C82"/>
    <mergeCell ref="A90:C90"/>
    <mergeCell ref="A107:C107"/>
  </mergeCells>
  <pageMargins left="0.7" right="0.7" top="0.75" bottom="0.75" header="0" footer="0"/>
  <pageSetup paperSize="9" scale="76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Z883"/>
  <sheetViews>
    <sheetView workbookViewId="0"/>
  </sheetViews>
  <sheetFormatPr defaultColWidth="14.42578125" defaultRowHeight="15" customHeight="1"/>
  <cols>
    <col min="1" max="1" width="5.85546875" customWidth="1"/>
    <col min="2" max="2" width="68.5703125" customWidth="1"/>
    <col min="4" max="26" width="8.7109375" customWidth="1"/>
  </cols>
  <sheetData>
    <row r="1" spans="1:26" ht="52.5" customHeight="1">
      <c r="A1" s="1" t="s">
        <v>0</v>
      </c>
      <c r="B1" s="21" t="s">
        <v>389</v>
      </c>
      <c r="C1" s="1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2.5" customHeight="1">
      <c r="A2" s="31" t="s">
        <v>2</v>
      </c>
      <c r="B2" s="32"/>
      <c r="C2" s="3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>
      <c r="A3" s="34">
        <v>1</v>
      </c>
      <c r="B3" s="4" t="s">
        <v>3</v>
      </c>
      <c r="C3" s="4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customHeight="1">
      <c r="A4" s="35"/>
      <c r="B4" s="4" t="str">
        <f>"- в пределах г.Уфа"</f>
        <v>- в пределах г.Уфа</v>
      </c>
      <c r="C4" s="4">
        <v>200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" customHeight="1">
      <c r="A5" s="36"/>
      <c r="B5" s="4" t="str">
        <f>"- за пределами г.Уфа"</f>
        <v>- за пределами г.Уфа</v>
      </c>
      <c r="C5" s="4" t="s">
        <v>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5">
        <v>2</v>
      </c>
      <c r="B6" s="4" t="s">
        <v>5</v>
      </c>
      <c r="C6" s="4">
        <v>650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.75">
      <c r="A7" s="6">
        <v>3</v>
      </c>
      <c r="B7" s="8" t="s">
        <v>6</v>
      </c>
      <c r="C7" s="8">
        <v>500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>
      <c r="A8" s="5">
        <v>4</v>
      </c>
      <c r="B8" s="4" t="s">
        <v>7</v>
      </c>
      <c r="C8" s="4">
        <v>500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3.25" customHeight="1">
      <c r="A9" s="31" t="s">
        <v>390</v>
      </c>
      <c r="B9" s="32"/>
      <c r="C9" s="3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>
      <c r="A10" s="22">
        <v>1</v>
      </c>
      <c r="B10" s="23" t="s">
        <v>391</v>
      </c>
      <c r="C10" s="24">
        <v>170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>
      <c r="A11" s="22">
        <v>2</v>
      </c>
      <c r="B11" s="23" t="s">
        <v>392</v>
      </c>
      <c r="C11" s="24">
        <v>70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>
      <c r="A12" s="22">
        <v>3</v>
      </c>
      <c r="B12" s="23" t="s">
        <v>393</v>
      </c>
      <c r="C12" s="24">
        <v>70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>
      <c r="A13" s="22">
        <v>4</v>
      </c>
      <c r="B13" s="23" t="s">
        <v>394</v>
      </c>
      <c r="C13" s="24">
        <v>70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>
      <c r="A14" s="22">
        <v>5</v>
      </c>
      <c r="B14" s="23" t="s">
        <v>395</v>
      </c>
      <c r="C14" s="24">
        <v>130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>
      <c r="A15" s="22">
        <v>6</v>
      </c>
      <c r="B15" s="23" t="s">
        <v>396</v>
      </c>
      <c r="C15" s="24">
        <v>260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>
      <c r="A16" s="22">
        <v>7</v>
      </c>
      <c r="B16" s="23" t="s">
        <v>397</v>
      </c>
      <c r="C16" s="24">
        <v>510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>
      <c r="A17" s="22">
        <v>8</v>
      </c>
      <c r="B17" s="23" t="s">
        <v>398</v>
      </c>
      <c r="C17" s="24">
        <v>170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>
      <c r="A18" s="22">
        <v>9</v>
      </c>
      <c r="B18" s="23" t="s">
        <v>399</v>
      </c>
      <c r="C18" s="24">
        <v>680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>
      <c r="A19" s="22">
        <v>10</v>
      </c>
      <c r="B19" s="23" t="s">
        <v>400</v>
      </c>
      <c r="C19" s="24">
        <v>940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>
      <c r="A20" s="22">
        <v>11</v>
      </c>
      <c r="B20" s="23" t="s">
        <v>401</v>
      </c>
      <c r="C20" s="24">
        <v>2030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>
      <c r="A21" s="22">
        <v>12</v>
      </c>
      <c r="B21" s="23" t="s">
        <v>402</v>
      </c>
      <c r="C21" s="24">
        <v>390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>
      <c r="A22" s="22">
        <v>13</v>
      </c>
      <c r="B22" s="23" t="s">
        <v>403</v>
      </c>
      <c r="C22" s="24">
        <v>850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>
      <c r="A23" s="22">
        <v>14</v>
      </c>
      <c r="B23" s="23" t="s">
        <v>404</v>
      </c>
      <c r="C23" s="24">
        <v>850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>
      <c r="A24" s="22">
        <v>15</v>
      </c>
      <c r="B24" s="23" t="s">
        <v>405</v>
      </c>
      <c r="C24" s="24">
        <v>340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>
      <c r="A25" s="22">
        <v>16</v>
      </c>
      <c r="B25" s="23" t="s">
        <v>406</v>
      </c>
      <c r="C25" s="24">
        <v>510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>
      <c r="A26" s="22">
        <v>17</v>
      </c>
      <c r="B26" s="23" t="s">
        <v>407</v>
      </c>
      <c r="C26" s="24">
        <v>680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>
      <c r="A27" s="22">
        <v>18</v>
      </c>
      <c r="B27" s="23" t="s">
        <v>408</v>
      </c>
      <c r="C27" s="24">
        <v>430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>
      <c r="A28" s="22">
        <v>19</v>
      </c>
      <c r="B28" s="23" t="s">
        <v>409</v>
      </c>
      <c r="C28" s="24">
        <v>280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>
      <c r="A29" s="22">
        <v>20</v>
      </c>
      <c r="B29" s="23" t="s">
        <v>410</v>
      </c>
      <c r="C29" s="24">
        <v>70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>
      <c r="A30" s="22">
        <v>21</v>
      </c>
      <c r="B30" s="23" t="s">
        <v>411</v>
      </c>
      <c r="C30" s="24">
        <v>130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>
      <c r="A31" s="22">
        <v>22</v>
      </c>
      <c r="B31" s="23" t="s">
        <v>412</v>
      </c>
      <c r="C31" s="24">
        <v>430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5.5" customHeight="1">
      <c r="A32" s="38" t="s">
        <v>413</v>
      </c>
      <c r="B32" s="32"/>
      <c r="C32" s="3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customHeight="1">
      <c r="A33" s="25">
        <v>1</v>
      </c>
      <c r="B33" s="26" t="s">
        <v>414</v>
      </c>
      <c r="C33" s="27">
        <v>850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.75" customHeight="1">
      <c r="A34" s="25">
        <v>2</v>
      </c>
      <c r="B34" s="26" t="s">
        <v>415</v>
      </c>
      <c r="C34" s="27">
        <v>1560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customHeight="1">
      <c r="A35" s="25">
        <v>3</v>
      </c>
      <c r="B35" s="26" t="s">
        <v>416</v>
      </c>
      <c r="C35" s="27">
        <v>680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.75" customHeight="1">
      <c r="A36" s="25">
        <v>4</v>
      </c>
      <c r="B36" s="26" t="s">
        <v>417</v>
      </c>
      <c r="C36" s="27">
        <v>510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customHeight="1">
      <c r="A37" s="25">
        <v>5</v>
      </c>
      <c r="B37" s="26" t="s">
        <v>418</v>
      </c>
      <c r="C37" s="27">
        <v>510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>
      <c r="A38" s="25">
        <v>6</v>
      </c>
      <c r="B38" s="26" t="s">
        <v>419</v>
      </c>
      <c r="C38" s="27">
        <v>1300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>
      <c r="A39" s="25">
        <v>7</v>
      </c>
      <c r="B39" s="26" t="s">
        <v>420</v>
      </c>
      <c r="C39" s="27">
        <v>2030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>
      <c r="A40" s="25">
        <v>8</v>
      </c>
      <c r="B40" s="26" t="s">
        <v>421</v>
      </c>
      <c r="C40" s="27">
        <v>170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>
      <c r="A41" s="25">
        <v>9</v>
      </c>
      <c r="B41" s="26" t="s">
        <v>422</v>
      </c>
      <c r="C41" s="27">
        <v>850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>
      <c r="A42" s="25">
        <v>10</v>
      </c>
      <c r="B42" s="26" t="s">
        <v>423</v>
      </c>
      <c r="C42" s="27">
        <v>430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>
      <c r="A43" s="25">
        <v>11</v>
      </c>
      <c r="B43" s="26" t="s">
        <v>424</v>
      </c>
      <c r="C43" s="27">
        <v>510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>
      <c r="A44" s="25">
        <v>12</v>
      </c>
      <c r="B44" s="26" t="s">
        <v>425</v>
      </c>
      <c r="C44" s="27">
        <v>170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>
      <c r="A45" s="25">
        <v>13</v>
      </c>
      <c r="B45" s="26" t="s">
        <v>426</v>
      </c>
      <c r="C45" s="27">
        <v>430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>
      <c r="A46" s="25">
        <v>14</v>
      </c>
      <c r="B46" s="26" t="s">
        <v>427</v>
      </c>
      <c r="C46" s="27">
        <v>430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>
      <c r="A47" s="25">
        <v>15</v>
      </c>
      <c r="B47" s="26" t="s">
        <v>428</v>
      </c>
      <c r="C47" s="27">
        <v>260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>
      <c r="A48" s="25">
        <v>16</v>
      </c>
      <c r="B48" s="26" t="s">
        <v>429</v>
      </c>
      <c r="C48" s="27">
        <v>340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>
      <c r="A49" s="25">
        <v>17</v>
      </c>
      <c r="B49" s="28" t="s">
        <v>430</v>
      </c>
      <c r="C49" s="27">
        <v>2500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>
      <c r="A50" s="20"/>
      <c r="B50" s="15"/>
      <c r="C50" s="29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>
      <c r="A51" s="20"/>
      <c r="B51" s="15"/>
      <c r="C51" s="2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>
      <c r="A52" s="20"/>
      <c r="B52" s="15"/>
      <c r="C52" s="29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>
      <c r="A53" s="20"/>
      <c r="B53" s="15"/>
      <c r="C53" s="2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>
      <c r="A54" s="20"/>
      <c r="B54" s="15"/>
      <c r="C54" s="29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>
      <c r="A55" s="20"/>
      <c r="B55" s="15"/>
      <c r="C55" s="29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>
      <c r="A56" s="20"/>
      <c r="B56" s="15"/>
      <c r="C56" s="29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>
      <c r="A57" s="20"/>
      <c r="B57" s="15"/>
      <c r="C57" s="29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>
      <c r="A58" s="20"/>
      <c r="B58" s="15"/>
      <c r="C58" s="29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>
      <c r="A59" s="20"/>
      <c r="B59" s="15"/>
      <c r="C59" s="29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>
      <c r="A60" s="20"/>
      <c r="B60" s="15"/>
      <c r="C60" s="29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>
      <c r="A61" s="20"/>
      <c r="B61" s="15"/>
      <c r="C61" s="29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>
      <c r="A62" s="20"/>
      <c r="B62" s="15"/>
      <c r="C62" s="29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>
      <c r="A63" s="20"/>
      <c r="B63" s="15"/>
      <c r="C63" s="29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>
      <c r="A64" s="20"/>
      <c r="B64" s="15"/>
      <c r="C64" s="2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>
      <c r="A65" s="20"/>
      <c r="B65" s="15"/>
      <c r="C65" s="29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>
      <c r="A66" s="20"/>
      <c r="B66" s="15"/>
      <c r="C66" s="29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>
      <c r="A67" s="20"/>
      <c r="B67" s="15"/>
      <c r="C67" s="29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>
      <c r="A68" s="20"/>
      <c r="B68" s="15"/>
      <c r="C68" s="29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>
      <c r="A69" s="20"/>
      <c r="B69" s="15"/>
      <c r="C69" s="29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>
      <c r="A70" s="20"/>
      <c r="B70" s="15"/>
      <c r="C70" s="29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>
      <c r="A71" s="20"/>
      <c r="B71" s="15"/>
      <c r="C71" s="29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>
      <c r="A72" s="20"/>
      <c r="B72" s="15"/>
      <c r="C72" s="29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>
      <c r="A73" s="20"/>
      <c r="B73" s="15"/>
      <c r="C73" s="29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>
      <c r="A74" s="20"/>
      <c r="B74" s="15"/>
      <c r="C74" s="2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>
      <c r="A75" s="20"/>
      <c r="B75" s="15"/>
      <c r="C75" s="29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>
      <c r="A76" s="20"/>
      <c r="B76" s="15"/>
      <c r="C76" s="29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>
      <c r="A77" s="20"/>
      <c r="B77" s="15"/>
      <c r="C77" s="29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>
      <c r="A78" s="20"/>
      <c r="B78" s="15"/>
      <c r="C78" s="29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>
      <c r="A79" s="20"/>
      <c r="B79" s="15"/>
      <c r="C79" s="29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>
      <c r="A80" s="20"/>
      <c r="B80" s="15"/>
      <c r="C80" s="29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>
      <c r="A81" s="20"/>
      <c r="B81" s="15"/>
      <c r="C81" s="29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>
      <c r="A82" s="20"/>
      <c r="B82" s="15"/>
      <c r="C82" s="29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20"/>
      <c r="B83" s="15"/>
      <c r="C83" s="29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>
      <c r="A84" s="20"/>
      <c r="B84" s="15"/>
      <c r="C84" s="29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>
      <c r="A85" s="20"/>
      <c r="B85" s="15"/>
      <c r="C85" s="29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>
      <c r="A86" s="20"/>
      <c r="B86" s="15"/>
      <c r="C86" s="2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>
      <c r="A87" s="20"/>
      <c r="B87" s="15"/>
      <c r="C87" s="2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>
      <c r="A88" s="20"/>
      <c r="B88" s="15"/>
      <c r="C88" s="29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>
      <c r="A89" s="20"/>
      <c r="B89" s="15"/>
      <c r="C89" s="29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>
      <c r="A90" s="20"/>
      <c r="B90" s="15"/>
      <c r="C90" s="29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>
      <c r="A91" s="20"/>
      <c r="B91" s="15"/>
      <c r="C91" s="2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>
      <c r="A92" s="20"/>
      <c r="B92" s="15"/>
      <c r="C92" s="29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>
      <c r="A93" s="20"/>
      <c r="B93" s="15"/>
      <c r="C93" s="29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>
      <c r="A94" s="20"/>
      <c r="B94" s="15"/>
      <c r="C94" s="29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>
      <c r="A95" s="20"/>
      <c r="B95" s="15"/>
      <c r="C95" s="29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>
      <c r="A96" s="20"/>
      <c r="B96" s="15"/>
      <c r="C96" s="29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>
      <c r="A97" s="20"/>
      <c r="B97" s="15"/>
      <c r="C97" s="29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>
      <c r="A98" s="20"/>
      <c r="B98" s="15"/>
      <c r="C98" s="29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>
      <c r="A99" s="20"/>
      <c r="B99" s="15"/>
      <c r="C99" s="29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>
      <c r="A100" s="20"/>
      <c r="B100" s="15"/>
      <c r="C100" s="29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>
      <c r="A101" s="20"/>
      <c r="B101" s="15"/>
      <c r="C101" s="29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>
      <c r="A102" s="20"/>
      <c r="B102" s="15"/>
      <c r="C102" s="29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>
      <c r="A103" s="20"/>
      <c r="B103" s="15"/>
      <c r="C103" s="29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>
      <c r="A104" s="20"/>
      <c r="B104" s="15"/>
      <c r="C104" s="29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>
      <c r="A105" s="20"/>
      <c r="B105" s="15"/>
      <c r="C105" s="29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>
      <c r="A106" s="20"/>
      <c r="B106" s="15"/>
      <c r="C106" s="29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>
      <c r="A107" s="20"/>
      <c r="B107" s="15"/>
      <c r="C107" s="2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>
      <c r="A108" s="20"/>
      <c r="B108" s="15"/>
      <c r="C108" s="29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>
      <c r="A109" s="20"/>
      <c r="B109" s="15"/>
      <c r="C109" s="29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>
      <c r="A110" s="20"/>
      <c r="B110" s="15"/>
      <c r="C110" s="29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>
      <c r="A111" s="20"/>
      <c r="B111" s="15"/>
      <c r="C111" s="29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>
      <c r="A112" s="20"/>
      <c r="B112" s="15"/>
      <c r="C112" s="29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>
      <c r="A113" s="20"/>
      <c r="B113" s="15"/>
      <c r="C113" s="29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>
      <c r="A114" s="20"/>
      <c r="B114" s="15"/>
      <c r="C114" s="29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>
      <c r="A115" s="20"/>
      <c r="B115" s="15"/>
      <c r="C115" s="29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>
      <c r="A116" s="20"/>
      <c r="B116" s="15"/>
      <c r="C116" s="29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>
      <c r="A117" s="20"/>
      <c r="B117" s="15"/>
      <c r="C117" s="29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>
      <c r="A118" s="20"/>
      <c r="B118" s="15"/>
      <c r="C118" s="29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>
      <c r="A119" s="20"/>
      <c r="B119" s="15"/>
      <c r="C119" s="29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>
      <c r="A120" s="20"/>
      <c r="B120" s="15"/>
      <c r="C120" s="29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>
      <c r="A121" s="20"/>
      <c r="B121" s="15"/>
      <c r="C121" s="29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>
      <c r="A122" s="20"/>
      <c r="B122" s="15"/>
      <c r="C122" s="29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>
      <c r="A123" s="20"/>
      <c r="B123" s="15"/>
      <c r="C123" s="29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>
      <c r="A124" s="20"/>
      <c r="B124" s="15"/>
      <c r="C124" s="29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>
      <c r="A125" s="20"/>
      <c r="B125" s="15"/>
      <c r="C125" s="29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>
      <c r="A126" s="20"/>
      <c r="B126" s="15"/>
      <c r="C126" s="29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>
      <c r="A127" s="20"/>
      <c r="B127" s="15"/>
      <c r="C127" s="29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>
      <c r="A128" s="20"/>
      <c r="B128" s="15"/>
      <c r="C128" s="29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>
      <c r="A129" s="20"/>
      <c r="B129" s="15"/>
      <c r="C129" s="29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>
      <c r="A130" s="20"/>
      <c r="B130" s="15"/>
      <c r="C130" s="29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>
      <c r="A131" s="20"/>
      <c r="B131" s="15"/>
      <c r="C131" s="29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>
      <c r="A132" s="20"/>
      <c r="B132" s="15"/>
      <c r="C132" s="29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>
      <c r="A133" s="20"/>
      <c r="B133" s="15"/>
      <c r="C133" s="29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>
      <c r="A134" s="20"/>
      <c r="B134" s="15"/>
      <c r="C134" s="29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>
      <c r="A135" s="20"/>
      <c r="B135" s="15"/>
      <c r="C135" s="29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>
      <c r="A136" s="20"/>
      <c r="B136" s="15"/>
      <c r="C136" s="29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>
      <c r="A137" s="20"/>
      <c r="B137" s="15"/>
      <c r="C137" s="29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>
      <c r="A138" s="20"/>
      <c r="B138" s="15"/>
      <c r="C138" s="29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>
      <c r="A139" s="20"/>
      <c r="B139" s="15"/>
      <c r="C139" s="29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>
      <c r="A140" s="20"/>
      <c r="B140" s="15"/>
      <c r="C140" s="29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>
      <c r="A141" s="20"/>
      <c r="B141" s="15"/>
      <c r="C141" s="29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>
      <c r="A142" s="20"/>
      <c r="B142" s="15"/>
      <c r="C142" s="29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>
      <c r="A143" s="20"/>
      <c r="B143" s="15"/>
      <c r="C143" s="29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>
      <c r="A144" s="20"/>
      <c r="B144" s="15"/>
      <c r="C144" s="29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>
      <c r="A145" s="20"/>
      <c r="B145" s="15"/>
      <c r="C145" s="29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>
      <c r="A146" s="20"/>
      <c r="B146" s="15"/>
      <c r="C146" s="29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>
      <c r="A147" s="20"/>
      <c r="B147" s="15"/>
      <c r="C147" s="29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>
      <c r="A148" s="20"/>
      <c r="B148" s="15"/>
      <c r="C148" s="29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>
      <c r="A149" s="20"/>
      <c r="B149" s="15"/>
      <c r="C149" s="29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>
      <c r="A150" s="20"/>
      <c r="B150" s="15"/>
      <c r="C150" s="29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>
      <c r="A151" s="20"/>
      <c r="B151" s="15"/>
      <c r="C151" s="29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>
      <c r="A152" s="20"/>
      <c r="B152" s="15"/>
      <c r="C152" s="29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>
      <c r="A153" s="20"/>
      <c r="B153" s="15"/>
      <c r="C153" s="29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>
      <c r="A154" s="20"/>
      <c r="B154" s="15"/>
      <c r="C154" s="29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>
      <c r="A155" s="20"/>
      <c r="B155" s="15"/>
      <c r="C155" s="29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>
      <c r="A156" s="20"/>
      <c r="B156" s="15"/>
      <c r="C156" s="29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>
      <c r="A157" s="20"/>
      <c r="B157" s="15"/>
      <c r="C157" s="29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>
      <c r="A158" s="20"/>
      <c r="B158" s="15"/>
      <c r="C158" s="29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>
      <c r="A159" s="20"/>
      <c r="B159" s="15"/>
      <c r="C159" s="29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>
      <c r="A160" s="20"/>
      <c r="B160" s="15"/>
      <c r="C160" s="29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>
      <c r="A161" s="20"/>
      <c r="B161" s="15"/>
      <c r="C161" s="29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>
      <c r="A162" s="20"/>
      <c r="B162" s="15"/>
      <c r="C162" s="29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>
      <c r="A163" s="20"/>
      <c r="B163" s="15"/>
      <c r="C163" s="29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>
      <c r="A164" s="20"/>
      <c r="B164" s="15"/>
      <c r="C164" s="29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>
      <c r="A165" s="20"/>
      <c r="B165" s="15"/>
      <c r="C165" s="29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>
      <c r="A166" s="20"/>
      <c r="B166" s="15"/>
      <c r="C166" s="29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>
      <c r="A167" s="20"/>
      <c r="B167" s="15"/>
      <c r="C167" s="29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>
      <c r="A168" s="20"/>
      <c r="B168" s="15"/>
      <c r="C168" s="29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>
      <c r="A169" s="20"/>
      <c r="B169" s="15"/>
      <c r="C169" s="29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>
      <c r="A170" s="20"/>
      <c r="B170" s="15"/>
      <c r="C170" s="29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>
      <c r="A171" s="20"/>
      <c r="B171" s="15"/>
      <c r="C171" s="29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>
      <c r="A172" s="20"/>
      <c r="B172" s="15"/>
      <c r="C172" s="29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>
      <c r="A173" s="20"/>
      <c r="B173" s="15"/>
      <c r="C173" s="29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>
      <c r="A174" s="20"/>
      <c r="B174" s="15"/>
      <c r="C174" s="29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>
      <c r="A175" s="20"/>
      <c r="B175" s="15"/>
      <c r="C175" s="29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>
      <c r="A176" s="20"/>
      <c r="B176" s="15"/>
      <c r="C176" s="29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>
      <c r="A177" s="20"/>
      <c r="B177" s="15"/>
      <c r="C177" s="29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>
      <c r="A178" s="20"/>
      <c r="B178" s="15"/>
      <c r="C178" s="29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>
      <c r="A179" s="20"/>
      <c r="B179" s="15"/>
      <c r="C179" s="29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>
      <c r="A180" s="20"/>
      <c r="B180" s="15"/>
      <c r="C180" s="29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>
      <c r="A181" s="20"/>
      <c r="B181" s="15"/>
      <c r="C181" s="29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>
      <c r="A182" s="20"/>
      <c r="B182" s="15"/>
      <c r="C182" s="29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>
      <c r="A183" s="20"/>
      <c r="B183" s="15"/>
      <c r="C183" s="29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>
      <c r="A184" s="20"/>
      <c r="B184" s="15"/>
      <c r="C184" s="29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>
      <c r="A185" s="20"/>
      <c r="B185" s="15"/>
      <c r="C185" s="29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>
      <c r="A186" s="20"/>
      <c r="B186" s="15"/>
      <c r="C186" s="29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>
      <c r="A187" s="20"/>
      <c r="B187" s="15"/>
      <c r="C187" s="29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>
      <c r="A188" s="20"/>
      <c r="B188" s="15"/>
      <c r="C188" s="29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>
      <c r="A189" s="20"/>
      <c r="B189" s="15"/>
      <c r="C189" s="29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>
      <c r="A190" s="20"/>
      <c r="B190" s="15"/>
      <c r="C190" s="29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>
      <c r="A191" s="20"/>
      <c r="B191" s="15"/>
      <c r="C191" s="29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>
      <c r="A192" s="20"/>
      <c r="B192" s="15"/>
      <c r="C192" s="29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>
      <c r="A193" s="20"/>
      <c r="B193" s="15"/>
      <c r="C193" s="29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>
      <c r="A194" s="20"/>
      <c r="B194" s="15"/>
      <c r="C194" s="29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>
      <c r="A195" s="20"/>
      <c r="B195" s="15"/>
      <c r="C195" s="29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>
      <c r="A196" s="20"/>
      <c r="B196" s="15"/>
      <c r="C196" s="29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>
      <c r="A197" s="20"/>
      <c r="B197" s="15"/>
      <c r="C197" s="29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>
      <c r="A198" s="20"/>
      <c r="B198" s="15"/>
      <c r="C198" s="29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>
      <c r="A199" s="20"/>
      <c r="B199" s="15"/>
      <c r="C199" s="29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>
      <c r="A200" s="20"/>
      <c r="B200" s="15"/>
      <c r="C200" s="29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>
      <c r="A201" s="20"/>
      <c r="B201" s="15"/>
      <c r="C201" s="29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>
      <c r="A202" s="20"/>
      <c r="B202" s="15"/>
      <c r="C202" s="29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>
      <c r="A203" s="20"/>
      <c r="B203" s="15"/>
      <c r="C203" s="29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>
      <c r="A204" s="20"/>
      <c r="B204" s="15"/>
      <c r="C204" s="29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>
      <c r="A205" s="20"/>
      <c r="B205" s="15"/>
      <c r="C205" s="29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>
      <c r="A206" s="20"/>
      <c r="B206" s="15"/>
      <c r="C206" s="29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>
      <c r="A207" s="20"/>
      <c r="B207" s="15"/>
      <c r="C207" s="29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>
      <c r="A208" s="20"/>
      <c r="B208" s="15"/>
      <c r="C208" s="29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>
      <c r="A209" s="20"/>
      <c r="B209" s="15"/>
      <c r="C209" s="29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>
      <c r="A210" s="20"/>
      <c r="B210" s="15"/>
      <c r="C210" s="29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>
      <c r="A211" s="20"/>
      <c r="B211" s="15"/>
      <c r="C211" s="29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>
      <c r="A212" s="20"/>
      <c r="B212" s="15"/>
      <c r="C212" s="29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>
      <c r="A213" s="20"/>
      <c r="B213" s="15"/>
      <c r="C213" s="29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>
      <c r="A214" s="20"/>
      <c r="B214" s="15"/>
      <c r="C214" s="29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>
      <c r="A215" s="20"/>
      <c r="B215" s="15"/>
      <c r="C215" s="29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>
      <c r="A216" s="20"/>
      <c r="B216" s="15"/>
      <c r="C216" s="29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>
      <c r="A217" s="20"/>
      <c r="B217" s="15"/>
      <c r="C217" s="29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>
      <c r="A218" s="20"/>
      <c r="B218" s="15"/>
      <c r="C218" s="29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>
      <c r="A219" s="20"/>
      <c r="B219" s="15"/>
      <c r="C219" s="29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>
      <c r="A220" s="20"/>
      <c r="B220" s="15"/>
      <c r="C220" s="29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>
      <c r="A221" s="20"/>
      <c r="B221" s="15"/>
      <c r="C221" s="29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>
      <c r="A222" s="20"/>
      <c r="B222" s="15"/>
      <c r="C222" s="29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>
      <c r="A223" s="20"/>
      <c r="B223" s="15"/>
      <c r="C223" s="29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>
      <c r="A224" s="20"/>
      <c r="B224" s="15"/>
      <c r="C224" s="29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>
      <c r="A225" s="20"/>
      <c r="B225" s="15"/>
      <c r="C225" s="29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>
      <c r="A226" s="20"/>
      <c r="B226" s="15"/>
      <c r="C226" s="29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>
      <c r="A227" s="20"/>
      <c r="B227" s="15"/>
      <c r="C227" s="29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>
      <c r="A228" s="20"/>
      <c r="B228" s="15"/>
      <c r="C228" s="29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>
      <c r="A229" s="20"/>
      <c r="B229" s="15"/>
      <c r="C229" s="29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>
      <c r="A230" s="20"/>
      <c r="B230" s="15"/>
      <c r="C230" s="29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>
      <c r="A231" s="20"/>
      <c r="B231" s="15"/>
      <c r="C231" s="29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>
      <c r="A232" s="20"/>
      <c r="B232" s="15"/>
      <c r="C232" s="29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>
      <c r="A233" s="20"/>
      <c r="B233" s="15"/>
      <c r="C233" s="29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>
      <c r="A234" s="20"/>
      <c r="B234" s="15"/>
      <c r="C234" s="29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>
      <c r="A235" s="20"/>
      <c r="B235" s="15"/>
      <c r="C235" s="29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>
      <c r="A236" s="20"/>
      <c r="B236" s="15"/>
      <c r="C236" s="29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>
      <c r="A237" s="20"/>
      <c r="B237" s="15"/>
      <c r="C237" s="29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>
      <c r="A238" s="20"/>
      <c r="B238" s="15"/>
      <c r="C238" s="29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>
      <c r="A239" s="20"/>
      <c r="B239" s="15"/>
      <c r="C239" s="29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>
      <c r="A240" s="20"/>
      <c r="B240" s="15"/>
      <c r="C240" s="29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>
      <c r="A241" s="20"/>
      <c r="B241" s="15"/>
      <c r="C241" s="29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>
      <c r="A242" s="20"/>
      <c r="B242" s="15"/>
      <c r="C242" s="29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>
      <c r="A243" s="20"/>
      <c r="B243" s="15"/>
      <c r="C243" s="29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>
      <c r="A244" s="20"/>
      <c r="B244" s="15"/>
      <c r="C244" s="29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>
      <c r="A245" s="20"/>
      <c r="B245" s="15"/>
      <c r="C245" s="29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>
      <c r="A246" s="20"/>
      <c r="B246" s="15"/>
      <c r="C246" s="29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>
      <c r="A247" s="20"/>
      <c r="B247" s="15"/>
      <c r="C247" s="29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>
      <c r="A248" s="20"/>
      <c r="B248" s="15"/>
      <c r="C248" s="29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>
      <c r="A249" s="20"/>
      <c r="B249" s="15"/>
      <c r="C249" s="29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>
      <c r="A250" s="20"/>
      <c r="B250" s="15"/>
      <c r="C250" s="29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>
      <c r="A251" s="20"/>
      <c r="B251" s="15"/>
      <c r="C251" s="29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>
      <c r="A252" s="20"/>
      <c r="B252" s="15"/>
      <c r="C252" s="29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>
      <c r="A253" s="20"/>
      <c r="B253" s="15"/>
      <c r="C253" s="29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>
      <c r="A254" s="20"/>
      <c r="B254" s="15"/>
      <c r="C254" s="29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>
      <c r="A255" s="20"/>
      <c r="B255" s="15"/>
      <c r="C255" s="29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>
      <c r="A256" s="20"/>
      <c r="B256" s="15"/>
      <c r="C256" s="29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>
      <c r="A257" s="20"/>
      <c r="B257" s="15"/>
      <c r="C257" s="29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>
      <c r="A258" s="20"/>
      <c r="B258" s="15"/>
      <c r="C258" s="29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>
      <c r="A259" s="20"/>
      <c r="B259" s="15"/>
      <c r="C259" s="29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>
      <c r="A260" s="20"/>
      <c r="B260" s="15"/>
      <c r="C260" s="29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>
      <c r="A261" s="20"/>
      <c r="B261" s="15"/>
      <c r="C261" s="29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>
      <c r="A262" s="20"/>
      <c r="B262" s="15"/>
      <c r="C262" s="29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>
      <c r="A263" s="20"/>
      <c r="B263" s="15"/>
      <c r="C263" s="29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>
      <c r="A264" s="20"/>
      <c r="B264" s="15"/>
      <c r="C264" s="29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>
      <c r="A265" s="20"/>
      <c r="B265" s="15"/>
      <c r="C265" s="29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>
      <c r="A266" s="20"/>
      <c r="B266" s="15"/>
      <c r="C266" s="29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>
      <c r="A267" s="20"/>
      <c r="B267" s="15"/>
      <c r="C267" s="29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>
      <c r="A268" s="20"/>
      <c r="B268" s="15"/>
      <c r="C268" s="29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>
      <c r="A269" s="20"/>
      <c r="B269" s="15"/>
      <c r="C269" s="29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>
      <c r="A270" s="20"/>
      <c r="B270" s="15"/>
      <c r="C270" s="29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>
      <c r="A271" s="20"/>
      <c r="B271" s="15"/>
      <c r="C271" s="29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>
      <c r="A272" s="20"/>
      <c r="B272" s="15"/>
      <c r="C272" s="29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>
      <c r="A273" s="20"/>
      <c r="B273" s="15"/>
      <c r="C273" s="29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>
      <c r="A274" s="20"/>
      <c r="B274" s="15"/>
      <c r="C274" s="29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>
      <c r="A275" s="20"/>
      <c r="B275" s="15"/>
      <c r="C275" s="29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>
      <c r="A276" s="20"/>
      <c r="B276" s="15"/>
      <c r="C276" s="29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>
      <c r="A277" s="20"/>
      <c r="B277" s="15"/>
      <c r="C277" s="29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>
      <c r="A278" s="20"/>
      <c r="B278" s="15"/>
      <c r="C278" s="29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>
      <c r="A279" s="20"/>
      <c r="B279" s="15"/>
      <c r="C279" s="29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>
      <c r="A280" s="20"/>
      <c r="B280" s="15"/>
      <c r="C280" s="29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>
      <c r="A281" s="20"/>
      <c r="B281" s="15"/>
      <c r="C281" s="29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>
      <c r="A282" s="20"/>
      <c r="B282" s="15"/>
      <c r="C282" s="29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>
      <c r="A283" s="20"/>
      <c r="B283" s="15"/>
      <c r="C283" s="29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>
      <c r="A284" s="20"/>
      <c r="B284" s="15"/>
      <c r="C284" s="29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>
      <c r="A285" s="20"/>
      <c r="B285" s="15"/>
      <c r="C285" s="29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>
      <c r="A286" s="20"/>
      <c r="B286" s="15"/>
      <c r="C286" s="29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>
      <c r="A287" s="20"/>
      <c r="B287" s="15"/>
      <c r="C287" s="29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>
      <c r="A288" s="20"/>
      <c r="B288" s="15"/>
      <c r="C288" s="29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>
      <c r="A289" s="20"/>
      <c r="B289" s="15"/>
      <c r="C289" s="29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>
      <c r="A290" s="20"/>
      <c r="B290" s="15"/>
      <c r="C290" s="29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>
      <c r="A291" s="20"/>
      <c r="B291" s="15"/>
      <c r="C291" s="29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>
      <c r="A292" s="20"/>
      <c r="B292" s="15"/>
      <c r="C292" s="29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>
      <c r="A293" s="20"/>
      <c r="B293" s="15"/>
      <c r="C293" s="29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>
      <c r="A294" s="20"/>
      <c r="B294" s="15"/>
      <c r="C294" s="29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>
      <c r="A295" s="20"/>
      <c r="B295" s="15"/>
      <c r="C295" s="29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>
      <c r="A296" s="20"/>
      <c r="B296" s="15"/>
      <c r="C296" s="29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>
      <c r="A297" s="20"/>
      <c r="B297" s="15"/>
      <c r="C297" s="29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>
      <c r="A298" s="20"/>
      <c r="B298" s="15"/>
      <c r="C298" s="29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>
      <c r="A299" s="20"/>
      <c r="B299" s="15"/>
      <c r="C299" s="29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>
      <c r="A300" s="20"/>
      <c r="B300" s="15"/>
      <c r="C300" s="29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>
      <c r="A301" s="20"/>
      <c r="B301" s="15"/>
      <c r="C301" s="29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>
      <c r="A302" s="20"/>
      <c r="B302" s="15"/>
      <c r="C302" s="29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>
      <c r="A303" s="20"/>
      <c r="B303" s="15"/>
      <c r="C303" s="29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>
      <c r="A304" s="20"/>
      <c r="B304" s="15"/>
      <c r="C304" s="29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>
      <c r="A305" s="20"/>
      <c r="B305" s="15"/>
      <c r="C305" s="29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>
      <c r="A306" s="20"/>
      <c r="B306" s="15"/>
      <c r="C306" s="29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>
      <c r="A307" s="20"/>
      <c r="B307" s="15"/>
      <c r="C307" s="29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>
      <c r="A308" s="20"/>
      <c r="B308" s="15"/>
      <c r="C308" s="29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>
      <c r="A309" s="20"/>
      <c r="B309" s="15"/>
      <c r="C309" s="29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>
      <c r="A310" s="20"/>
      <c r="B310" s="15"/>
      <c r="C310" s="29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>
      <c r="A311" s="20"/>
      <c r="B311" s="15"/>
      <c r="C311" s="29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>
      <c r="A312" s="20"/>
      <c r="B312" s="15"/>
      <c r="C312" s="29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>
      <c r="A313" s="20"/>
      <c r="B313" s="15"/>
      <c r="C313" s="29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>
      <c r="A314" s="20"/>
      <c r="B314" s="15"/>
      <c r="C314" s="29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>
      <c r="A315" s="20"/>
      <c r="B315" s="15"/>
      <c r="C315" s="29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>
      <c r="A316" s="20"/>
      <c r="B316" s="15"/>
      <c r="C316" s="29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>
      <c r="A317" s="20"/>
      <c r="B317" s="15"/>
      <c r="C317" s="29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>
      <c r="A318" s="20"/>
      <c r="B318" s="15"/>
      <c r="C318" s="29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>
      <c r="A319" s="20"/>
      <c r="B319" s="15"/>
      <c r="C319" s="29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>
      <c r="A320" s="20"/>
      <c r="B320" s="15"/>
      <c r="C320" s="29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>
      <c r="A321" s="20"/>
      <c r="B321" s="15"/>
      <c r="C321" s="29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>
      <c r="A322" s="20"/>
      <c r="B322" s="15"/>
      <c r="C322" s="29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>
      <c r="A323" s="20"/>
      <c r="B323" s="15"/>
      <c r="C323" s="29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>
      <c r="A324" s="20"/>
      <c r="B324" s="15"/>
      <c r="C324" s="29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>
      <c r="A325" s="20"/>
      <c r="B325" s="15"/>
      <c r="C325" s="29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>
      <c r="A326" s="20"/>
      <c r="B326" s="15"/>
      <c r="C326" s="29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>
      <c r="A327" s="20"/>
      <c r="B327" s="15"/>
      <c r="C327" s="29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>
      <c r="A328" s="20"/>
      <c r="B328" s="15"/>
      <c r="C328" s="29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>
      <c r="A329" s="20"/>
      <c r="B329" s="15"/>
      <c r="C329" s="29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>
      <c r="A330" s="20"/>
      <c r="B330" s="15"/>
      <c r="C330" s="29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>
      <c r="A331" s="20"/>
      <c r="B331" s="15"/>
      <c r="C331" s="29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>
      <c r="A332" s="20"/>
      <c r="B332" s="15"/>
      <c r="C332" s="29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>
      <c r="A333" s="20"/>
      <c r="B333" s="15"/>
      <c r="C333" s="29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>
      <c r="A334" s="20"/>
      <c r="B334" s="15"/>
      <c r="C334" s="29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>
      <c r="A335" s="20"/>
      <c r="B335" s="15"/>
      <c r="C335" s="29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>
      <c r="A336" s="20"/>
      <c r="B336" s="15"/>
      <c r="C336" s="29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>
      <c r="A337" s="20"/>
      <c r="B337" s="15"/>
      <c r="C337" s="29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>
      <c r="A338" s="20"/>
      <c r="B338" s="15"/>
      <c r="C338" s="29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>
      <c r="A339" s="20"/>
      <c r="B339" s="15"/>
      <c r="C339" s="29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>
      <c r="A340" s="20"/>
      <c r="B340" s="15"/>
      <c r="C340" s="29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>
      <c r="A341" s="20"/>
      <c r="B341" s="15"/>
      <c r="C341" s="29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>
      <c r="A342" s="20"/>
      <c r="B342" s="15"/>
      <c r="C342" s="29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>
      <c r="A343" s="20"/>
      <c r="B343" s="15"/>
      <c r="C343" s="29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>
      <c r="A344" s="20"/>
      <c r="B344" s="15"/>
      <c r="C344" s="29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>
      <c r="A345" s="20"/>
      <c r="B345" s="15"/>
      <c r="C345" s="29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>
      <c r="A346" s="20"/>
      <c r="B346" s="15"/>
      <c r="C346" s="29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>
      <c r="A347" s="20"/>
      <c r="B347" s="15"/>
      <c r="C347" s="29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>
      <c r="A348" s="20"/>
      <c r="B348" s="15"/>
      <c r="C348" s="29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>
      <c r="A349" s="20"/>
      <c r="B349" s="15"/>
      <c r="C349" s="29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>
      <c r="A350" s="20"/>
      <c r="B350" s="15"/>
      <c r="C350" s="29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>
      <c r="A351" s="20"/>
      <c r="B351" s="15"/>
      <c r="C351" s="29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>
      <c r="A352" s="20"/>
      <c r="B352" s="15"/>
      <c r="C352" s="29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>
      <c r="A353" s="20"/>
      <c r="B353" s="15"/>
      <c r="C353" s="29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>
      <c r="A354" s="20"/>
      <c r="B354" s="15"/>
      <c r="C354" s="29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>
      <c r="A355" s="20"/>
      <c r="B355" s="15"/>
      <c r="C355" s="29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>
      <c r="A356" s="20"/>
      <c r="B356" s="15"/>
      <c r="C356" s="29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>
      <c r="A357" s="20"/>
      <c r="B357" s="15"/>
      <c r="C357" s="29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>
      <c r="A358" s="20"/>
      <c r="B358" s="15"/>
      <c r="C358" s="29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>
      <c r="A359" s="20"/>
      <c r="B359" s="15"/>
      <c r="C359" s="29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>
      <c r="A360" s="20"/>
      <c r="B360" s="15"/>
      <c r="C360" s="29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>
      <c r="A361" s="20"/>
      <c r="B361" s="15"/>
      <c r="C361" s="29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>
      <c r="A362" s="20"/>
      <c r="B362" s="15"/>
      <c r="C362" s="29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>
      <c r="A363" s="20"/>
      <c r="B363" s="15"/>
      <c r="C363" s="29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>
      <c r="A364" s="20"/>
      <c r="B364" s="15"/>
      <c r="C364" s="29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>
      <c r="A365" s="20"/>
      <c r="B365" s="15"/>
      <c r="C365" s="29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>
      <c r="A366" s="20"/>
      <c r="B366" s="15"/>
      <c r="C366" s="29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>
      <c r="A367" s="20"/>
      <c r="B367" s="15"/>
      <c r="C367" s="29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>
      <c r="A368" s="20"/>
      <c r="B368" s="15"/>
      <c r="C368" s="29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>
      <c r="A369" s="20"/>
      <c r="B369" s="15"/>
      <c r="C369" s="29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>
      <c r="A370" s="20"/>
      <c r="B370" s="15"/>
      <c r="C370" s="29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>
      <c r="A371" s="20"/>
      <c r="B371" s="15"/>
      <c r="C371" s="29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>
      <c r="A372" s="20"/>
      <c r="B372" s="15"/>
      <c r="C372" s="29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>
      <c r="A373" s="20"/>
      <c r="B373" s="15"/>
      <c r="C373" s="29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>
      <c r="A374" s="20"/>
      <c r="B374" s="15"/>
      <c r="C374" s="29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>
      <c r="A375" s="20"/>
      <c r="B375" s="15"/>
      <c r="C375" s="29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>
      <c r="A376" s="20"/>
      <c r="B376" s="15"/>
      <c r="C376" s="29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>
      <c r="A377" s="20"/>
      <c r="B377" s="15"/>
      <c r="C377" s="29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>
      <c r="A378" s="20"/>
      <c r="B378" s="15"/>
      <c r="C378" s="29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>
      <c r="A379" s="20"/>
      <c r="B379" s="15"/>
      <c r="C379" s="29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>
      <c r="A380" s="20"/>
      <c r="B380" s="15"/>
      <c r="C380" s="29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>
      <c r="A381" s="20"/>
      <c r="B381" s="15"/>
      <c r="C381" s="29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>
      <c r="A382" s="20"/>
      <c r="B382" s="15"/>
      <c r="C382" s="29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>
      <c r="A383" s="20"/>
      <c r="B383" s="15"/>
      <c r="C383" s="29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>
      <c r="A384" s="20"/>
      <c r="B384" s="15"/>
      <c r="C384" s="29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>
      <c r="A385" s="20"/>
      <c r="B385" s="15"/>
      <c r="C385" s="29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>
      <c r="A386" s="20"/>
      <c r="B386" s="15"/>
      <c r="C386" s="29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>
      <c r="A387" s="20"/>
      <c r="B387" s="15"/>
      <c r="C387" s="29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>
      <c r="A388" s="20"/>
      <c r="B388" s="15"/>
      <c r="C388" s="29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>
      <c r="A389" s="20"/>
      <c r="B389" s="15"/>
      <c r="C389" s="29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>
      <c r="A390" s="20"/>
      <c r="B390" s="15"/>
      <c r="C390" s="29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>
      <c r="A391" s="20"/>
      <c r="B391" s="15"/>
      <c r="C391" s="29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>
      <c r="A392" s="20"/>
      <c r="B392" s="15"/>
      <c r="C392" s="29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>
      <c r="A393" s="20"/>
      <c r="B393" s="15"/>
      <c r="C393" s="29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>
      <c r="A394" s="20"/>
      <c r="B394" s="15"/>
      <c r="C394" s="29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>
      <c r="A395" s="20"/>
      <c r="B395" s="15"/>
      <c r="C395" s="29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>
      <c r="A396" s="20"/>
      <c r="B396" s="15"/>
      <c r="C396" s="29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>
      <c r="A397" s="20"/>
      <c r="B397" s="15"/>
      <c r="C397" s="29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>
      <c r="A398" s="20"/>
      <c r="B398" s="15"/>
      <c r="C398" s="29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>
      <c r="A399" s="20"/>
      <c r="B399" s="15"/>
      <c r="C399" s="29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>
      <c r="A400" s="20"/>
      <c r="B400" s="15"/>
      <c r="C400" s="29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>
      <c r="A401" s="20"/>
      <c r="B401" s="15"/>
      <c r="C401" s="29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>
      <c r="A402" s="20"/>
      <c r="B402" s="15"/>
      <c r="C402" s="29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>
      <c r="A403" s="20"/>
      <c r="B403" s="15"/>
      <c r="C403" s="29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>
      <c r="A404" s="20"/>
      <c r="B404" s="15"/>
      <c r="C404" s="29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>
      <c r="A405" s="20"/>
      <c r="B405" s="15"/>
      <c r="C405" s="29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>
      <c r="A406" s="20"/>
      <c r="B406" s="15"/>
      <c r="C406" s="29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>
      <c r="A407" s="20"/>
      <c r="B407" s="15"/>
      <c r="C407" s="29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>
      <c r="A408" s="20"/>
      <c r="B408" s="15"/>
      <c r="C408" s="29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" customHeight="1">
      <c r="A409" s="20"/>
      <c r="B409" s="15"/>
      <c r="C409" s="29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" customHeight="1">
      <c r="A410" s="20"/>
      <c r="B410" s="15"/>
      <c r="C410" s="29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" customHeight="1">
      <c r="A411" s="20"/>
      <c r="B411" s="15"/>
      <c r="C411" s="29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" customHeight="1">
      <c r="A412" s="20"/>
      <c r="B412" s="15"/>
      <c r="C412" s="29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" customHeight="1">
      <c r="A413" s="20"/>
      <c r="B413" s="15"/>
      <c r="C413" s="29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" customHeight="1">
      <c r="A414" s="20"/>
      <c r="B414" s="15"/>
      <c r="C414" s="29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" customHeight="1">
      <c r="A415" s="20"/>
      <c r="B415" s="15"/>
      <c r="C415" s="29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>
      <c r="A416" s="20"/>
      <c r="B416" s="15"/>
      <c r="C416" s="29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>
      <c r="A417" s="20"/>
      <c r="B417" s="15"/>
      <c r="C417" s="29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>
      <c r="A418" s="20"/>
      <c r="B418" s="15"/>
      <c r="C418" s="29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>
      <c r="A419" s="20"/>
      <c r="B419" s="15"/>
      <c r="C419" s="29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>
      <c r="A420" s="20"/>
      <c r="B420" s="15"/>
      <c r="C420" s="29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>
      <c r="A421" s="20"/>
      <c r="B421" s="15"/>
      <c r="C421" s="29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>
      <c r="A422" s="20"/>
      <c r="B422" s="15"/>
      <c r="C422" s="29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>
      <c r="A423" s="20"/>
      <c r="B423" s="15"/>
      <c r="C423" s="29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>
      <c r="A424" s="20"/>
      <c r="B424" s="15"/>
      <c r="C424" s="29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>
      <c r="A425" s="20"/>
      <c r="B425" s="15"/>
      <c r="C425" s="29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>
      <c r="A426" s="20"/>
      <c r="B426" s="15"/>
      <c r="C426" s="29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>
      <c r="A427" s="20"/>
      <c r="B427" s="15"/>
      <c r="C427" s="29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>
      <c r="A428" s="20"/>
      <c r="B428" s="15"/>
      <c r="C428" s="29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>
      <c r="A429" s="20"/>
      <c r="B429" s="15"/>
      <c r="C429" s="29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>
      <c r="A430" s="20"/>
      <c r="B430" s="15"/>
      <c r="C430" s="29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>
      <c r="A431" s="20"/>
      <c r="B431" s="15"/>
      <c r="C431" s="29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>
      <c r="A432" s="20"/>
      <c r="B432" s="15"/>
      <c r="C432" s="29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>
      <c r="A433" s="20"/>
      <c r="B433" s="15"/>
      <c r="C433" s="29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>
      <c r="A434" s="20"/>
      <c r="B434" s="15"/>
      <c r="C434" s="29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>
      <c r="A435" s="20"/>
      <c r="B435" s="15"/>
      <c r="C435" s="29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>
      <c r="A436" s="20"/>
      <c r="B436" s="15"/>
      <c r="C436" s="29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>
      <c r="A437" s="20"/>
      <c r="B437" s="15"/>
      <c r="C437" s="29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>
      <c r="A438" s="20"/>
      <c r="B438" s="15"/>
      <c r="C438" s="29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>
      <c r="A439" s="20"/>
      <c r="B439" s="15"/>
      <c r="C439" s="29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>
      <c r="A440" s="20"/>
      <c r="B440" s="15"/>
      <c r="C440" s="29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>
      <c r="A441" s="20"/>
      <c r="B441" s="15"/>
      <c r="C441" s="29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>
      <c r="A442" s="20"/>
      <c r="B442" s="15"/>
      <c r="C442" s="29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>
      <c r="A443" s="20"/>
      <c r="B443" s="15"/>
      <c r="C443" s="29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>
      <c r="A444" s="20"/>
      <c r="B444" s="15"/>
      <c r="C444" s="29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>
      <c r="A445" s="20"/>
      <c r="B445" s="15"/>
      <c r="C445" s="29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>
      <c r="A446" s="20"/>
      <c r="B446" s="15"/>
      <c r="C446" s="29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>
      <c r="A447" s="20"/>
      <c r="B447" s="15"/>
      <c r="C447" s="29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>
      <c r="A448" s="20"/>
      <c r="B448" s="15"/>
      <c r="C448" s="29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>
      <c r="A449" s="20"/>
      <c r="B449" s="15"/>
      <c r="C449" s="29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>
      <c r="A450" s="20"/>
      <c r="B450" s="15"/>
      <c r="C450" s="29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>
      <c r="A451" s="20"/>
      <c r="B451" s="15"/>
      <c r="C451" s="29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>
      <c r="A452" s="20"/>
      <c r="B452" s="15"/>
      <c r="C452" s="29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>
      <c r="A453" s="20"/>
      <c r="B453" s="15"/>
      <c r="C453" s="29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>
      <c r="A454" s="20"/>
      <c r="B454" s="15"/>
      <c r="C454" s="29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>
      <c r="A455" s="20"/>
      <c r="B455" s="15"/>
      <c r="C455" s="29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>
      <c r="A456" s="20"/>
      <c r="B456" s="15"/>
      <c r="C456" s="29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>
      <c r="A457" s="20"/>
      <c r="B457" s="15"/>
      <c r="C457" s="29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>
      <c r="A458" s="20"/>
      <c r="B458" s="15"/>
      <c r="C458" s="29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>
      <c r="A459" s="20"/>
      <c r="B459" s="15"/>
      <c r="C459" s="29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>
      <c r="A460" s="20"/>
      <c r="B460" s="15"/>
      <c r="C460" s="29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>
      <c r="A461" s="20"/>
      <c r="B461" s="15"/>
      <c r="C461" s="29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>
      <c r="A462" s="20"/>
      <c r="B462" s="15"/>
      <c r="C462" s="29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>
      <c r="A463" s="20"/>
      <c r="B463" s="15"/>
      <c r="C463" s="29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>
      <c r="A464" s="20"/>
      <c r="B464" s="15"/>
      <c r="C464" s="29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>
      <c r="A465" s="20"/>
      <c r="B465" s="15"/>
      <c r="C465" s="29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>
      <c r="A466" s="20"/>
      <c r="B466" s="15"/>
      <c r="C466" s="29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>
      <c r="A467" s="20"/>
      <c r="B467" s="15"/>
      <c r="C467" s="29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>
      <c r="A468" s="20"/>
      <c r="B468" s="15"/>
      <c r="C468" s="29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>
      <c r="A469" s="20"/>
      <c r="B469" s="15"/>
      <c r="C469" s="29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>
      <c r="A470" s="20"/>
      <c r="B470" s="15"/>
      <c r="C470" s="29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>
      <c r="A471" s="20"/>
      <c r="B471" s="15"/>
      <c r="C471" s="29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>
      <c r="A472" s="20"/>
      <c r="B472" s="15"/>
      <c r="C472" s="29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>
      <c r="A473" s="20"/>
      <c r="B473" s="15"/>
      <c r="C473" s="29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>
      <c r="A474" s="20"/>
      <c r="B474" s="15"/>
      <c r="C474" s="29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>
      <c r="A475" s="20"/>
      <c r="B475" s="15"/>
      <c r="C475" s="29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>
      <c r="A476" s="20"/>
      <c r="B476" s="15"/>
      <c r="C476" s="29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>
      <c r="A477" s="20"/>
      <c r="B477" s="15"/>
      <c r="C477" s="29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>
      <c r="A478" s="20"/>
      <c r="B478" s="15"/>
      <c r="C478" s="29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>
      <c r="A479" s="20"/>
      <c r="B479" s="15"/>
      <c r="C479" s="29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>
      <c r="A480" s="20"/>
      <c r="B480" s="15"/>
      <c r="C480" s="29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>
      <c r="A481" s="20"/>
      <c r="B481" s="15"/>
      <c r="C481" s="29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>
      <c r="A482" s="20"/>
      <c r="B482" s="15"/>
      <c r="C482" s="29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>
      <c r="A483" s="20"/>
      <c r="B483" s="15"/>
      <c r="C483" s="29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>
      <c r="A484" s="20"/>
      <c r="B484" s="15"/>
      <c r="C484" s="29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>
      <c r="A485" s="20"/>
      <c r="B485" s="15"/>
      <c r="C485" s="29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>
      <c r="A486" s="20"/>
      <c r="B486" s="15"/>
      <c r="C486" s="29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>
      <c r="A487" s="20"/>
      <c r="B487" s="15"/>
      <c r="C487" s="29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>
      <c r="A488" s="20"/>
      <c r="B488" s="15"/>
      <c r="C488" s="29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>
      <c r="A489" s="20"/>
      <c r="B489" s="15"/>
      <c r="C489" s="29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>
      <c r="A490" s="20"/>
      <c r="B490" s="15"/>
      <c r="C490" s="29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>
      <c r="A491" s="20"/>
      <c r="B491" s="15"/>
      <c r="C491" s="29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>
      <c r="A492" s="20"/>
      <c r="B492" s="15"/>
      <c r="C492" s="29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>
      <c r="A493" s="20"/>
      <c r="B493" s="15"/>
      <c r="C493" s="29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>
      <c r="A494" s="20"/>
      <c r="B494" s="15"/>
      <c r="C494" s="29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>
      <c r="A495" s="20"/>
      <c r="B495" s="15"/>
      <c r="C495" s="29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>
      <c r="A496" s="20"/>
      <c r="B496" s="15"/>
      <c r="C496" s="29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>
      <c r="A497" s="20"/>
      <c r="B497" s="15"/>
      <c r="C497" s="29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>
      <c r="A498" s="20"/>
      <c r="B498" s="15"/>
      <c r="C498" s="29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>
      <c r="A499" s="20"/>
      <c r="B499" s="15"/>
      <c r="C499" s="29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>
      <c r="A500" s="20"/>
      <c r="B500" s="15"/>
      <c r="C500" s="29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>
      <c r="A501" s="20"/>
      <c r="B501" s="15"/>
      <c r="C501" s="29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>
      <c r="A502" s="20"/>
      <c r="B502" s="15"/>
      <c r="C502" s="29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>
      <c r="A503" s="20"/>
      <c r="B503" s="15"/>
      <c r="C503" s="29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>
      <c r="A504" s="20"/>
      <c r="B504" s="15"/>
      <c r="C504" s="29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>
      <c r="A505" s="20"/>
      <c r="B505" s="15"/>
      <c r="C505" s="29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>
      <c r="A506" s="20"/>
      <c r="B506" s="15"/>
      <c r="C506" s="29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>
      <c r="A507" s="20"/>
      <c r="B507" s="15"/>
      <c r="C507" s="29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>
      <c r="A508" s="20"/>
      <c r="B508" s="15"/>
      <c r="C508" s="29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>
      <c r="A509" s="20"/>
      <c r="B509" s="15"/>
      <c r="C509" s="29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>
      <c r="A510" s="20"/>
      <c r="B510" s="15"/>
      <c r="C510" s="29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>
      <c r="A511" s="20"/>
      <c r="B511" s="15"/>
      <c r="C511" s="29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>
      <c r="A512" s="20"/>
      <c r="B512" s="15"/>
      <c r="C512" s="29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>
      <c r="A513" s="20"/>
      <c r="B513" s="15"/>
      <c r="C513" s="29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>
      <c r="A514" s="20"/>
      <c r="B514" s="15"/>
      <c r="C514" s="29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>
      <c r="A515" s="20"/>
      <c r="B515" s="15"/>
      <c r="C515" s="29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>
      <c r="A516" s="20"/>
      <c r="B516" s="15"/>
      <c r="C516" s="29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>
      <c r="A517" s="20"/>
      <c r="B517" s="15"/>
      <c r="C517" s="29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>
      <c r="A518" s="20"/>
      <c r="B518" s="15"/>
      <c r="C518" s="29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>
      <c r="A519" s="20"/>
      <c r="B519" s="15"/>
      <c r="C519" s="29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>
      <c r="A520" s="20"/>
      <c r="B520" s="15"/>
      <c r="C520" s="29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>
      <c r="A521" s="20"/>
      <c r="B521" s="15"/>
      <c r="C521" s="29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>
      <c r="A522" s="20"/>
      <c r="B522" s="15"/>
      <c r="C522" s="29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>
      <c r="A523" s="20"/>
      <c r="B523" s="15"/>
      <c r="C523" s="29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>
      <c r="A524" s="20"/>
      <c r="B524" s="15"/>
      <c r="C524" s="29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>
      <c r="A525" s="20"/>
      <c r="B525" s="15"/>
      <c r="C525" s="29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>
      <c r="A526" s="20"/>
      <c r="B526" s="15"/>
      <c r="C526" s="29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>
      <c r="A527" s="20"/>
      <c r="B527" s="15"/>
      <c r="C527" s="29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>
      <c r="A528" s="20"/>
      <c r="B528" s="15"/>
      <c r="C528" s="29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>
      <c r="A529" s="20"/>
      <c r="B529" s="15"/>
      <c r="C529" s="29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>
      <c r="A530" s="20"/>
      <c r="B530" s="15"/>
      <c r="C530" s="29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>
      <c r="A531" s="20"/>
      <c r="B531" s="15"/>
      <c r="C531" s="29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>
      <c r="A532" s="20"/>
      <c r="B532" s="15"/>
      <c r="C532" s="29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>
      <c r="A533" s="20"/>
      <c r="B533" s="15"/>
      <c r="C533" s="29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>
      <c r="A534" s="20"/>
      <c r="B534" s="15"/>
      <c r="C534" s="29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>
      <c r="A535" s="20"/>
      <c r="B535" s="15"/>
      <c r="C535" s="29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>
      <c r="A536" s="20"/>
      <c r="B536" s="15"/>
      <c r="C536" s="29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>
      <c r="A537" s="20"/>
      <c r="B537" s="15"/>
      <c r="C537" s="29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>
      <c r="A538" s="20"/>
      <c r="B538" s="15"/>
      <c r="C538" s="29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>
      <c r="A539" s="20"/>
      <c r="B539" s="15"/>
      <c r="C539" s="29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>
      <c r="A540" s="20"/>
      <c r="B540" s="15"/>
      <c r="C540" s="29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>
      <c r="A541" s="20"/>
      <c r="B541" s="15"/>
      <c r="C541" s="29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>
      <c r="A542" s="20"/>
      <c r="B542" s="15"/>
      <c r="C542" s="29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>
      <c r="A543" s="20"/>
      <c r="B543" s="15"/>
      <c r="C543" s="29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>
      <c r="A544" s="20"/>
      <c r="B544" s="15"/>
      <c r="C544" s="29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>
      <c r="A545" s="20"/>
      <c r="B545" s="15"/>
      <c r="C545" s="29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>
      <c r="A546" s="20"/>
      <c r="B546" s="15"/>
      <c r="C546" s="29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>
      <c r="A547" s="20"/>
      <c r="B547" s="15"/>
      <c r="C547" s="29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>
      <c r="A548" s="20"/>
      <c r="B548" s="15"/>
      <c r="C548" s="29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>
      <c r="A549" s="20"/>
      <c r="B549" s="15"/>
      <c r="C549" s="29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>
      <c r="A550" s="20"/>
      <c r="B550" s="15"/>
      <c r="C550" s="29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>
      <c r="A551" s="20"/>
      <c r="B551" s="15"/>
      <c r="C551" s="29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>
      <c r="A552" s="20"/>
      <c r="B552" s="15"/>
      <c r="C552" s="29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>
      <c r="A553" s="20"/>
      <c r="B553" s="15"/>
      <c r="C553" s="29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>
      <c r="A554" s="20"/>
      <c r="B554" s="15"/>
      <c r="C554" s="29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>
      <c r="A555" s="20"/>
      <c r="B555" s="15"/>
      <c r="C555" s="29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>
      <c r="A556" s="20"/>
      <c r="B556" s="15"/>
      <c r="C556" s="29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>
      <c r="A557" s="20"/>
      <c r="B557" s="15"/>
      <c r="C557" s="29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>
      <c r="A558" s="20"/>
      <c r="B558" s="15"/>
      <c r="C558" s="29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>
      <c r="A559" s="20"/>
      <c r="B559" s="15"/>
      <c r="C559" s="29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>
      <c r="A560" s="20"/>
      <c r="B560" s="15"/>
      <c r="C560" s="29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>
      <c r="A561" s="20"/>
      <c r="B561" s="15"/>
      <c r="C561" s="29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>
      <c r="A562" s="20"/>
      <c r="B562" s="15"/>
      <c r="C562" s="29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>
      <c r="A563" s="20"/>
      <c r="B563" s="15"/>
      <c r="C563" s="29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>
      <c r="A564" s="20"/>
      <c r="B564" s="15"/>
      <c r="C564" s="29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>
      <c r="A565" s="20"/>
      <c r="B565" s="15"/>
      <c r="C565" s="29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>
      <c r="A566" s="20"/>
      <c r="B566" s="15"/>
      <c r="C566" s="29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>
      <c r="A567" s="20"/>
      <c r="B567" s="15"/>
      <c r="C567" s="29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>
      <c r="A568" s="20"/>
      <c r="B568" s="15"/>
      <c r="C568" s="29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>
      <c r="A569" s="20"/>
      <c r="B569" s="15"/>
      <c r="C569" s="29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>
      <c r="A570" s="20"/>
      <c r="B570" s="15"/>
      <c r="C570" s="29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>
      <c r="A571" s="20"/>
      <c r="B571" s="15"/>
      <c r="C571" s="29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>
      <c r="A572" s="20"/>
      <c r="B572" s="15"/>
      <c r="C572" s="29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>
      <c r="A573" s="20"/>
      <c r="B573" s="15"/>
      <c r="C573" s="29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>
      <c r="A574" s="20"/>
      <c r="B574" s="15"/>
      <c r="C574" s="29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>
      <c r="A575" s="20"/>
      <c r="B575" s="15"/>
      <c r="C575" s="29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>
      <c r="A576" s="20"/>
      <c r="B576" s="15"/>
      <c r="C576" s="29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>
      <c r="A577" s="20"/>
      <c r="B577" s="15"/>
      <c r="C577" s="29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>
      <c r="A578" s="20"/>
      <c r="B578" s="15"/>
      <c r="C578" s="29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>
      <c r="A579" s="20"/>
      <c r="B579" s="15"/>
      <c r="C579" s="29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>
      <c r="A580" s="20"/>
      <c r="B580" s="15"/>
      <c r="C580" s="29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>
      <c r="A581" s="20"/>
      <c r="B581" s="15"/>
      <c r="C581" s="29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>
      <c r="A582" s="20"/>
      <c r="B582" s="15"/>
      <c r="C582" s="29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>
      <c r="A583" s="20"/>
      <c r="B583" s="15"/>
      <c r="C583" s="29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>
      <c r="A584" s="20"/>
      <c r="B584" s="15"/>
      <c r="C584" s="29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>
      <c r="A585" s="20"/>
      <c r="B585" s="15"/>
      <c r="C585" s="29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>
      <c r="A586" s="20"/>
      <c r="B586" s="15"/>
      <c r="C586" s="29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>
      <c r="A587" s="20"/>
      <c r="B587" s="15"/>
      <c r="C587" s="29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>
      <c r="A588" s="20"/>
      <c r="B588" s="15"/>
      <c r="C588" s="29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>
      <c r="A589" s="20"/>
      <c r="B589" s="15"/>
      <c r="C589" s="29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>
      <c r="A590" s="20"/>
      <c r="B590" s="15"/>
      <c r="C590" s="29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>
      <c r="A591" s="20"/>
      <c r="B591" s="15"/>
      <c r="C591" s="29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>
      <c r="A592" s="20"/>
      <c r="B592" s="15"/>
      <c r="C592" s="29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>
      <c r="A593" s="20"/>
      <c r="B593" s="15"/>
      <c r="C593" s="29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>
      <c r="A594" s="20"/>
      <c r="B594" s="15"/>
      <c r="C594" s="29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>
      <c r="A595" s="20"/>
      <c r="B595" s="15"/>
      <c r="C595" s="29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>
      <c r="A596" s="20"/>
      <c r="B596" s="15"/>
      <c r="C596" s="29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>
      <c r="A597" s="20"/>
      <c r="B597" s="15"/>
      <c r="C597" s="29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>
      <c r="A598" s="20"/>
      <c r="B598" s="15"/>
      <c r="C598" s="29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>
      <c r="A599" s="20"/>
      <c r="B599" s="15"/>
      <c r="C599" s="29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>
      <c r="A600" s="20"/>
      <c r="B600" s="15"/>
      <c r="C600" s="29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>
      <c r="A601" s="20"/>
      <c r="B601" s="15"/>
      <c r="C601" s="29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>
      <c r="A602" s="20"/>
      <c r="B602" s="15"/>
      <c r="C602" s="29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>
      <c r="A603" s="20"/>
      <c r="B603" s="15"/>
      <c r="C603" s="29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>
      <c r="A604" s="20"/>
      <c r="B604" s="15"/>
      <c r="C604" s="29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>
      <c r="A605" s="20"/>
      <c r="B605" s="15"/>
      <c r="C605" s="29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>
      <c r="A606" s="20"/>
      <c r="B606" s="15"/>
      <c r="C606" s="29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>
      <c r="A607" s="20"/>
      <c r="B607" s="15"/>
      <c r="C607" s="29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>
      <c r="A608" s="20"/>
      <c r="B608" s="15"/>
      <c r="C608" s="29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>
      <c r="A609" s="20"/>
      <c r="B609" s="15"/>
      <c r="C609" s="29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>
      <c r="A610" s="20"/>
      <c r="B610" s="15"/>
      <c r="C610" s="29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>
      <c r="A611" s="20"/>
      <c r="B611" s="15"/>
      <c r="C611" s="29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>
      <c r="A612" s="20"/>
      <c r="B612" s="15"/>
      <c r="C612" s="29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>
      <c r="A613" s="20"/>
      <c r="B613" s="15"/>
      <c r="C613" s="29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>
      <c r="A614" s="20"/>
      <c r="B614" s="15"/>
      <c r="C614" s="29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>
      <c r="A615" s="20"/>
      <c r="B615" s="15"/>
      <c r="C615" s="29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>
      <c r="A616" s="20"/>
      <c r="B616" s="15"/>
      <c r="C616" s="29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>
      <c r="A617" s="20"/>
      <c r="B617" s="15"/>
      <c r="C617" s="29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>
      <c r="A618" s="20"/>
      <c r="B618" s="15"/>
      <c r="C618" s="29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>
      <c r="A619" s="20"/>
      <c r="B619" s="15"/>
      <c r="C619" s="29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>
      <c r="A620" s="20"/>
      <c r="B620" s="15"/>
      <c r="C620" s="29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>
      <c r="A621" s="20"/>
      <c r="B621" s="15"/>
      <c r="C621" s="29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>
      <c r="A622" s="20"/>
      <c r="B622" s="15"/>
      <c r="C622" s="29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>
      <c r="A623" s="20"/>
      <c r="B623" s="15"/>
      <c r="C623" s="29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>
      <c r="A624" s="20"/>
      <c r="B624" s="15"/>
      <c r="C624" s="29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>
      <c r="A625" s="20"/>
      <c r="B625" s="15"/>
      <c r="C625" s="29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>
      <c r="A626" s="20"/>
      <c r="B626" s="15"/>
      <c r="C626" s="29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>
      <c r="A627" s="20"/>
      <c r="B627" s="15"/>
      <c r="C627" s="29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>
      <c r="A628" s="20"/>
      <c r="B628" s="15"/>
      <c r="C628" s="29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>
      <c r="A629" s="20"/>
      <c r="B629" s="15"/>
      <c r="C629" s="29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>
      <c r="A630" s="20"/>
      <c r="B630" s="15"/>
      <c r="C630" s="29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>
      <c r="A631" s="20"/>
      <c r="B631" s="15"/>
      <c r="C631" s="29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>
      <c r="A632" s="20"/>
      <c r="B632" s="15"/>
      <c r="C632" s="29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>
      <c r="A633" s="20"/>
      <c r="B633" s="15"/>
      <c r="C633" s="29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>
      <c r="A634" s="20"/>
      <c r="B634" s="15"/>
      <c r="C634" s="29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>
      <c r="A635" s="20"/>
      <c r="B635" s="15"/>
      <c r="C635" s="29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>
      <c r="A636" s="20"/>
      <c r="B636" s="15"/>
      <c r="C636" s="29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>
      <c r="A637" s="20"/>
      <c r="B637" s="15"/>
      <c r="C637" s="29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>
      <c r="A638" s="20"/>
      <c r="B638" s="15"/>
      <c r="C638" s="29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>
      <c r="A639" s="20"/>
      <c r="B639" s="15"/>
      <c r="C639" s="29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>
      <c r="A640" s="20"/>
      <c r="B640" s="15"/>
      <c r="C640" s="29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>
      <c r="A641" s="20"/>
      <c r="B641" s="15"/>
      <c r="C641" s="29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>
      <c r="A642" s="20"/>
      <c r="B642" s="15"/>
      <c r="C642" s="29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>
      <c r="A643" s="20"/>
      <c r="B643" s="15"/>
      <c r="C643" s="29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>
      <c r="A644" s="20"/>
      <c r="B644" s="15"/>
      <c r="C644" s="29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>
      <c r="A645" s="20"/>
      <c r="B645" s="15"/>
      <c r="C645" s="29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>
      <c r="A646" s="20"/>
      <c r="B646" s="15"/>
      <c r="C646" s="29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>
      <c r="A647" s="20"/>
      <c r="B647" s="15"/>
      <c r="C647" s="29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>
      <c r="A648" s="20"/>
      <c r="B648" s="15"/>
      <c r="C648" s="29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>
      <c r="A649" s="20"/>
      <c r="B649" s="15"/>
      <c r="C649" s="29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>
      <c r="A650" s="20"/>
      <c r="B650" s="15"/>
      <c r="C650" s="29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>
      <c r="A651" s="20"/>
      <c r="B651" s="15"/>
      <c r="C651" s="29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>
      <c r="A652" s="20"/>
      <c r="B652" s="15"/>
      <c r="C652" s="29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>
      <c r="A653" s="20"/>
      <c r="B653" s="15"/>
      <c r="C653" s="29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>
      <c r="A654" s="20"/>
      <c r="B654" s="15"/>
      <c r="C654" s="29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>
      <c r="A655" s="20"/>
      <c r="B655" s="15"/>
      <c r="C655" s="29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>
      <c r="A656" s="20"/>
      <c r="B656" s="15"/>
      <c r="C656" s="29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>
      <c r="A657" s="20"/>
      <c r="B657" s="15"/>
      <c r="C657" s="29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>
      <c r="A658" s="20"/>
      <c r="B658" s="15"/>
      <c r="C658" s="29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>
      <c r="A659" s="20"/>
      <c r="B659" s="15"/>
      <c r="C659" s="29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>
      <c r="A660" s="20"/>
      <c r="B660" s="15"/>
      <c r="C660" s="29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>
      <c r="A661" s="20"/>
      <c r="B661" s="15"/>
      <c r="C661" s="29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>
      <c r="A662" s="20"/>
      <c r="B662" s="15"/>
      <c r="C662" s="29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>
      <c r="A663" s="20"/>
      <c r="B663" s="15"/>
      <c r="C663" s="29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>
      <c r="A664" s="20"/>
      <c r="B664" s="15"/>
      <c r="C664" s="29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>
      <c r="A665" s="20"/>
      <c r="B665" s="15"/>
      <c r="C665" s="29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>
      <c r="A666" s="20"/>
      <c r="B666" s="15"/>
      <c r="C666" s="29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>
      <c r="A667" s="20"/>
      <c r="B667" s="15"/>
      <c r="C667" s="29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>
      <c r="A668" s="20"/>
      <c r="B668" s="15"/>
      <c r="C668" s="29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>
      <c r="A669" s="20"/>
      <c r="B669" s="15"/>
      <c r="C669" s="29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>
      <c r="A670" s="20"/>
      <c r="B670" s="15"/>
      <c r="C670" s="29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>
      <c r="A671" s="20"/>
      <c r="B671" s="15"/>
      <c r="C671" s="29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>
      <c r="A672" s="20"/>
      <c r="B672" s="15"/>
      <c r="C672" s="29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>
      <c r="A673" s="20"/>
      <c r="B673" s="15"/>
      <c r="C673" s="29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>
      <c r="A674" s="20"/>
      <c r="B674" s="15"/>
      <c r="C674" s="29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>
      <c r="A675" s="20"/>
      <c r="B675" s="15"/>
      <c r="C675" s="29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>
      <c r="A676" s="20"/>
      <c r="B676" s="15"/>
      <c r="C676" s="29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>
      <c r="A677" s="20"/>
      <c r="B677" s="15"/>
      <c r="C677" s="29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>
      <c r="A678" s="20"/>
      <c r="B678" s="15"/>
      <c r="C678" s="29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>
      <c r="A679" s="20"/>
      <c r="B679" s="15"/>
      <c r="C679" s="29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>
      <c r="A680" s="20"/>
      <c r="B680" s="15"/>
      <c r="C680" s="29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>
      <c r="A681" s="20"/>
      <c r="B681" s="15"/>
      <c r="C681" s="29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>
      <c r="A682" s="20"/>
      <c r="B682" s="15"/>
      <c r="C682" s="29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>
      <c r="A683" s="20"/>
      <c r="B683" s="15"/>
      <c r="C683" s="29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>
      <c r="A684" s="20"/>
      <c r="B684" s="15"/>
      <c r="C684" s="29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>
      <c r="A685" s="20"/>
      <c r="B685" s="15"/>
      <c r="C685" s="29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>
      <c r="A686" s="20"/>
      <c r="B686" s="15"/>
      <c r="C686" s="29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>
      <c r="A687" s="20"/>
      <c r="B687" s="15"/>
      <c r="C687" s="29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>
      <c r="A688" s="20"/>
      <c r="B688" s="15"/>
      <c r="C688" s="29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>
      <c r="A689" s="20"/>
      <c r="B689" s="15"/>
      <c r="C689" s="29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>
      <c r="A690" s="20"/>
      <c r="B690" s="15"/>
      <c r="C690" s="29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>
      <c r="A691" s="20"/>
      <c r="B691" s="15"/>
      <c r="C691" s="29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>
      <c r="A692" s="20"/>
      <c r="B692" s="15"/>
      <c r="C692" s="29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>
      <c r="A693" s="20"/>
      <c r="B693" s="15"/>
      <c r="C693" s="29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>
      <c r="A694" s="20"/>
      <c r="B694" s="15"/>
      <c r="C694" s="29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>
      <c r="A695" s="20"/>
      <c r="B695" s="15"/>
      <c r="C695" s="29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>
      <c r="A696" s="20"/>
      <c r="B696" s="15"/>
      <c r="C696" s="29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>
      <c r="A697" s="20"/>
      <c r="B697" s="15"/>
      <c r="C697" s="29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>
      <c r="A698" s="20"/>
      <c r="B698" s="15"/>
      <c r="C698" s="29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>
      <c r="A699" s="20"/>
      <c r="B699" s="15"/>
      <c r="C699" s="29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>
      <c r="A700" s="20"/>
      <c r="B700" s="15"/>
      <c r="C700" s="29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>
      <c r="A701" s="20"/>
      <c r="B701" s="15"/>
      <c r="C701" s="29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</sheetData>
  <mergeCells count="4">
    <mergeCell ref="A2:C2"/>
    <mergeCell ref="A3:A5"/>
    <mergeCell ref="A9:C9"/>
    <mergeCell ref="A32:C3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Ремонт и обслуживание</vt:lpstr>
      <vt:lpstr>Монтаж оборудования</vt:lpstr>
      <vt:lpstr>Сопутствующие работы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Сервис Общепит Уфа</cp:lastModifiedBy>
  <dcterms:created xsi:type="dcterms:W3CDTF">2022-09-04T17:44:44Z</dcterms:created>
  <dcterms:modified xsi:type="dcterms:W3CDTF">2023-10-24T19:36:13Z</dcterms:modified>
</cp:coreProperties>
</file>